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gonzalez\Desktop\Inscripciones Semillitas\"/>
    </mc:Choice>
  </mc:AlternateContent>
  <xr:revisionPtr revIDLastSave="0" documentId="13_ncr:1_{0ADAD8C5-4142-437C-AD13-A5CD85B2A6F2}" xr6:coauthVersionLast="45" xr6:coauthVersionMax="45" xr10:uidLastSave="{00000000-0000-0000-0000-000000000000}"/>
  <workbookProtection workbookPassword="BF2B" lockStructure="1"/>
  <bookViews>
    <workbookView xWindow="-120" yWindow="-120" windowWidth="20730" windowHeight="11160" xr2:uid="{00000000-000D-0000-FFFF-FFFF00000000}"/>
  </bookViews>
  <sheets>
    <sheet name="FORMULARIO" sheetId="1" r:id="rId1"/>
    <sheet name="REGISTRO" sheetId="2" state="hidden" r:id="rId2"/>
    <sheet name="LISTAS" sheetId="3" state="hidden" r:id="rId3"/>
    <sheet name="PAISESUNIV" sheetId="4" state="hidden" r:id="rId4"/>
  </sheets>
  <definedNames>
    <definedName name="AÑO">LISTAS!$J$2:$J$13</definedName>
    <definedName name="AÑOPERIODO">LISTAS!$D$2:$D$19</definedName>
    <definedName name="DIAS">LISTAS!$F$2:$F$32</definedName>
    <definedName name="EPS">LISTAS!$X$2:$X$30</definedName>
    <definedName name="FACULT">LISTAS!$N$2:$N$6</definedName>
    <definedName name="FACULTAD_CIENCIAS_ADMINISTRATIVAS_ECONOMICAS_Y_CONTABLES">LISTAS!$V$21:$V$55</definedName>
    <definedName name="FACULTAD_CIENCIAS_SOCIALES">LISTAS!$V$71:$V$77</definedName>
    <definedName name="FACULTAD_INGENIERIA_Y_CIENCIAS_BASICAS">LISTAS!$V$56:$V$70</definedName>
    <definedName name="FACULTAD_MERCADEO_COMUNICACIÓN_Y_ARTES">LISTAS!$V$2:$V$20</definedName>
    <definedName name="JORNADA">LISTAS!$P$2:$P$3</definedName>
    <definedName name="MES">LISTAS!$H$2:$H$13</definedName>
    <definedName name="NA">LISTAS!$V$78:$V$124</definedName>
    <definedName name="TIPOBENEF">LISTAS!$R$2:$R$6</definedName>
    <definedName name="TIPODOC">LISTAS!$T$2:$T$13</definedName>
    <definedName name="TIPOMOV">LISTAS!#REF!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2" l="1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Federico Millan Delgado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L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J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C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F1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1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FORMATO EMAIL:
</t>
        </r>
        <r>
          <rPr>
            <sz val="9"/>
            <color indexed="81"/>
            <rFont val="Tahoma"/>
            <family val="2"/>
          </rPr>
          <t>EMPLEE MINUSCULAS</t>
        </r>
      </text>
    </comment>
    <comment ref="C2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F2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2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L2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2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K2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K3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</commentList>
</comments>
</file>

<file path=xl/sharedStrings.xml><?xml version="1.0" encoding="utf-8"?>
<sst xmlns="http://schemas.openxmlformats.org/spreadsheetml/2006/main" count="1854" uniqueCount="1055">
  <si>
    <t>PRIMER APELLIDO</t>
  </si>
  <si>
    <t>SEGUNDO APELLIDO</t>
  </si>
  <si>
    <t>PRIMER NOMBRE</t>
  </si>
  <si>
    <t>SEGUNDO NOMBRE</t>
  </si>
  <si>
    <t>DD</t>
  </si>
  <si>
    <t>MM</t>
  </si>
  <si>
    <t>AAAA</t>
  </si>
  <si>
    <t>TIPO DOCUMENTO</t>
  </si>
  <si>
    <t>NUMERO DOCUMENTO</t>
  </si>
  <si>
    <t>CODIGO ESTUDIANTE</t>
  </si>
  <si>
    <t>JORNADA</t>
  </si>
  <si>
    <t>PROGRAMA ACADEMICO</t>
  </si>
  <si>
    <t>PERIODO AL QUE APLICA</t>
  </si>
  <si>
    <t>TELÉFONO FIJO</t>
  </si>
  <si>
    <t>CELULAR</t>
  </si>
  <si>
    <t xml:space="preserve">NOMBRE </t>
  </si>
  <si>
    <t>PAIS</t>
  </si>
  <si>
    <t xml:space="preserve">FIRMA </t>
  </si>
  <si>
    <t>FECHA POSTULACION</t>
  </si>
  <si>
    <t>FACULTAD ACADEMICA</t>
  </si>
  <si>
    <t>TELEFONO CELULAR</t>
  </si>
  <si>
    <t>CORREO ELECTRONICO</t>
  </si>
  <si>
    <t>FIRMA SOLICITANTE (POR FAVOR ESCANEE SU FIRMA Y PEGUELA AQUÍ)</t>
  </si>
  <si>
    <t>CEDULA</t>
  </si>
  <si>
    <t>DIAS</t>
  </si>
  <si>
    <t>MES</t>
  </si>
  <si>
    <t>AÑO</t>
  </si>
  <si>
    <t>ADMINISTRACION DE EMPRESAS-UNIMINUTO</t>
  </si>
  <si>
    <t>ADMINISTRACION DE EMPRESAS-VIRTUAL</t>
  </si>
  <si>
    <t>ADMINISTRACION PUBLICA-VIRTUAL</t>
  </si>
  <si>
    <t>CIENCIA POLITICA</t>
  </si>
  <si>
    <t>CIENCIAS BIBLICAS-UNIMINUTO</t>
  </si>
  <si>
    <t>COMUNICACION SOCIAL - PERIODISMO-UNIMINUTO</t>
  </si>
  <si>
    <t>CONTADURIA PUBLICA-UNIMINUTO</t>
  </si>
  <si>
    <t>CONTADURIA PUBLICA-VIRTUAL</t>
  </si>
  <si>
    <t>ECONOMIA-VIRTUAL</t>
  </si>
  <si>
    <t>EDUCACION VIRTUAL</t>
  </si>
  <si>
    <t>ESTUDIOS EN FILOSOFIA-UNIMINUTO</t>
  </si>
  <si>
    <t>FORMACION EMPRESARIAL</t>
  </si>
  <si>
    <t>INGENIERIA AGROECOLOGICA-UNIMINUTO</t>
  </si>
  <si>
    <t>INGENIERIA INDUSTRIAL-UNIMINUTO</t>
  </si>
  <si>
    <t>INGENIERIA INDUSTRIAL-VIRTUAL</t>
  </si>
  <si>
    <t>LICENCIATURA EN EDUCACION BASICA CON ENFASIS EN EDUCACION ARTISTICA-UNIMINUTO</t>
  </si>
  <si>
    <t>LICENCIATURA EN EDUCACION BASICA CON ENFASIS EN HUMANIDADES Y LENGUA CASTELLANA-UNIMINUTO</t>
  </si>
  <si>
    <t>LICENCIATURA EN EDUCACION BASICA CON ENFASIS EN TECNOLOGIA E INFORMATICA-UNIMINUTO</t>
  </si>
  <si>
    <t>LICENCIATURA EN EDUCACION FISICA, RECREACION Y DEPORTES-UNIMINUTO</t>
  </si>
  <si>
    <t>LICENCIATURA EN FILOSOFIA-UNIMINUTO</t>
  </si>
  <si>
    <t>LICENCIATURA EN IDIOMA EXTRANJERO INGLES-UNIMINUTO</t>
  </si>
  <si>
    <t>LICENCIATURA EN INFORMATICA-UNIMINUTO</t>
  </si>
  <si>
    <t>LICENCIATURA EN PEDAGOGIA INFANTIL-UNIMINUTO</t>
  </si>
  <si>
    <t>MERCADEO Y VENTAS</t>
  </si>
  <si>
    <t>PERIODISMO-VIRTUAL</t>
  </si>
  <si>
    <t>PSICOLOGIA-UNIMINUTO</t>
  </si>
  <si>
    <t>PSICOLOGIA-VIRTUAL</t>
  </si>
  <si>
    <t>TECNICA PROFESIONAL EN IMPLEMENTACION DE SOFTWARE-VIRTUAL</t>
  </si>
  <si>
    <t>TECNOLOGIA EN BANCA-VIRTUAL</t>
  </si>
  <si>
    <t>TECNOLOGIA EN COMUNICACION GRAFICA-UNIMINUTO</t>
  </si>
  <si>
    <t>TECNOLOGIA EN COSTOS Y AUDITORIA-UNIMINUTO</t>
  </si>
  <si>
    <t>TECNOLOGIA EN DESARROLLO DE SOFTWARE-VIRTUAL</t>
  </si>
  <si>
    <t>TECNOLOGIA EN ELECTRONICA-UNIMINUTO</t>
  </si>
  <si>
    <t>TECNOLOGIA EN GESTION DE MERCADEO-UNIMINUTO</t>
  </si>
  <si>
    <t>TECNOLOGIA EN GESTION DE MERCADEO-VIRTUAL</t>
  </si>
  <si>
    <t>TECNOLOGIA EN GESTION DE RECURSOS HUMANOS-VIRTUAL</t>
  </si>
  <si>
    <t>TECNOLOGIA EN GESTION DE SEGUROS-VIRTUAL</t>
  </si>
  <si>
    <t>TECNOLOGIA EN GESTION FINANCIERA-VIRTUAL</t>
  </si>
  <si>
    <t>TECNOLOGIA EN GESTION TURISTICA-VIRTUAL</t>
  </si>
  <si>
    <t>TECNOLOGIA EN INFORMATICA-UNIMINUTO</t>
  </si>
  <si>
    <t>TECNOLOGIA EN LOGISTICA-UNIMINUTO</t>
  </si>
  <si>
    <t>TECNOLOGIA EN LOGISTICA-VIRTUAL</t>
  </si>
  <si>
    <t>TECNOLOGIA EN REALIZACION AUDIOVISUAL-UNIMINUTO</t>
  </si>
  <si>
    <t>TECNOLOGIA EN REDES DE COMPUTADORES Y SEGURIDAD INFORMATICA-UNIMINUTO</t>
  </si>
  <si>
    <t>TRABAJO SOCIAL-UNIMINUTO</t>
  </si>
  <si>
    <t>41. FACULTAD DE UNIVERSIDAD</t>
  </si>
  <si>
    <t>48. JORNADA</t>
  </si>
  <si>
    <t>DIURNA</t>
  </si>
  <si>
    <t>NOCTURNA</t>
  </si>
  <si>
    <t>AÑOPERIODO</t>
  </si>
  <si>
    <t>NOMBRE DEL ESTUDIANTE</t>
  </si>
  <si>
    <t>USUARIO</t>
  </si>
  <si>
    <t>FACULTAD</t>
  </si>
  <si>
    <t>TIPO MOVILIDAD</t>
  </si>
  <si>
    <t>NOMBRE DEL ACUDIENTE</t>
  </si>
  <si>
    <t>CELULAR ACUDIENTE</t>
  </si>
  <si>
    <t>EMAIL ACUDIENTE</t>
  </si>
  <si>
    <t>CODE</t>
  </si>
  <si>
    <t>TABLAS</t>
  </si>
  <si>
    <t>7. TIPO DOC UNICO</t>
  </si>
  <si>
    <t>CERTIFICADO CABILDO</t>
  </si>
  <si>
    <t>CONTRASEÑA</t>
  </si>
  <si>
    <t>NUM IDENTIFAC PERSONAL</t>
  </si>
  <si>
    <t>PASAPORTE</t>
  </si>
  <si>
    <t>REGISTRO CIVIL</t>
  </si>
  <si>
    <t>NUM SECRETARIA EDUCACION</t>
  </si>
  <si>
    <t>REGISTRO SERV NACIONAL PRUEBAS</t>
  </si>
  <si>
    <t>TARJETA IDENTIDAD</t>
  </si>
  <si>
    <t>TARJETA PROFESIONAL</t>
  </si>
  <si>
    <t>VISA</t>
  </si>
  <si>
    <t>CEDULA DE EXTRANJERIA</t>
  </si>
  <si>
    <t>CODIGO</t>
  </si>
  <si>
    <t>ALEMANIA</t>
  </si>
  <si>
    <t>ARGENTINA</t>
  </si>
  <si>
    <t>AUSTRALIA</t>
  </si>
  <si>
    <t>AUSTRIA</t>
  </si>
  <si>
    <t>BOLIVIA</t>
  </si>
  <si>
    <t>BRASIL</t>
  </si>
  <si>
    <t>CANADA</t>
  </si>
  <si>
    <t>CHILE</t>
  </si>
  <si>
    <t>CHINA</t>
  </si>
  <si>
    <t>COLOMBIA</t>
  </si>
  <si>
    <t>ECUADOR</t>
  </si>
  <si>
    <t>ESPAÑA</t>
  </si>
  <si>
    <t>ESTONIA</t>
  </si>
  <si>
    <t>FRANCIA</t>
  </si>
  <si>
    <t>GRECIA</t>
  </si>
  <si>
    <t>HOLANDA</t>
  </si>
  <si>
    <t>HONDURAS</t>
  </si>
  <si>
    <t>HUNGRIA</t>
  </si>
  <si>
    <t>ITALIA</t>
  </si>
  <si>
    <t>MALASIA</t>
  </si>
  <si>
    <t>MALTA</t>
  </si>
  <si>
    <t>NICARAGUA</t>
  </si>
  <si>
    <t>PORTUGAL</t>
  </si>
  <si>
    <t>SINGAPUR</t>
  </si>
  <si>
    <t>SIRIA</t>
  </si>
  <si>
    <t>SUIZA</t>
  </si>
  <si>
    <t>TAIWAN</t>
  </si>
  <si>
    <t>TURQUIA</t>
  </si>
  <si>
    <t>URUGUAY</t>
  </si>
  <si>
    <t>EMIRATOS ARABES</t>
  </si>
  <si>
    <t>EC</t>
  </si>
  <si>
    <t>* FAVOR ENVIAR EL FORMULARIO TOTALMENTE DILIGENCIADO AL MAIL</t>
  </si>
  <si>
    <t>TELEFONO FIJO</t>
  </si>
  <si>
    <t>OPCION UNIVERSIDAD 1</t>
  </si>
  <si>
    <t>OPCION UNIVERSIDAD 2</t>
  </si>
  <si>
    <t>OPCION UNIVERSIDAD 3</t>
  </si>
  <si>
    <t>PAIS CODE</t>
  </si>
  <si>
    <t>PAIS DESTINO</t>
  </si>
  <si>
    <t>PAIS DESTINO CODE</t>
  </si>
  <si>
    <t>CIUDAD DESTINO</t>
  </si>
  <si>
    <t>CIUDAD CODE</t>
  </si>
  <si>
    <t>PAIS CIUDAD CODE</t>
  </si>
  <si>
    <t>UNIVERSIDADES DESTINO</t>
  </si>
  <si>
    <t>NINGUNO</t>
  </si>
  <si>
    <t>0</t>
  </si>
  <si>
    <t>Alemania</t>
  </si>
  <si>
    <t>DE</t>
  </si>
  <si>
    <t>Munich</t>
  </si>
  <si>
    <t>CODEDE1</t>
  </si>
  <si>
    <t>European University - Alemania</t>
  </si>
  <si>
    <t>AFGHANISTAN</t>
  </si>
  <si>
    <t>AF</t>
  </si>
  <si>
    <t>Argentina</t>
  </si>
  <si>
    <t>AR</t>
  </si>
  <si>
    <t>Buenos Aires</t>
  </si>
  <si>
    <t>CODEAR1</t>
  </si>
  <si>
    <t>Universidad de Belgrano</t>
  </si>
  <si>
    <t>ALBANIA</t>
  </si>
  <si>
    <t>AL</t>
  </si>
  <si>
    <t>Universidad de Buenos Aires</t>
  </si>
  <si>
    <t>Cordoba</t>
  </si>
  <si>
    <t>CODEAR2</t>
  </si>
  <si>
    <t>Australia</t>
  </si>
  <si>
    <t>AU</t>
  </si>
  <si>
    <t>Universidad de Ciencias Empresariales y Sociales UCES</t>
  </si>
  <si>
    <t>Entre Rios</t>
  </si>
  <si>
    <t>CODEAR3</t>
  </si>
  <si>
    <t>Austria</t>
  </si>
  <si>
    <t>AT</t>
  </si>
  <si>
    <t>ANDORRA</t>
  </si>
  <si>
    <t>AD</t>
  </si>
  <si>
    <t>Universidad Nacional de Quilmes</t>
  </si>
  <si>
    <t>Mendoza</t>
  </si>
  <si>
    <t>CODEAR4</t>
  </si>
  <si>
    <t>Bolivia</t>
  </si>
  <si>
    <t>BO</t>
  </si>
  <si>
    <t>ANGOLA</t>
  </si>
  <si>
    <t>AO</t>
  </si>
  <si>
    <t>Universidad Empresarial Siglo 21</t>
  </si>
  <si>
    <t>Sídney</t>
  </si>
  <si>
    <t>CODEAU1</t>
  </si>
  <si>
    <t>Brasil</t>
  </si>
  <si>
    <t>BR</t>
  </si>
  <si>
    <t>ANGUILA</t>
  </si>
  <si>
    <t>AI</t>
  </si>
  <si>
    <t>Universidad de Concepción de Uruguay</t>
  </si>
  <si>
    <t>Wollongong</t>
  </si>
  <si>
    <t>CODEAU2</t>
  </si>
  <si>
    <t>Canada</t>
  </si>
  <si>
    <t>CA</t>
  </si>
  <si>
    <t>ANTIGUA</t>
  </si>
  <si>
    <t>AG</t>
  </si>
  <si>
    <t>Universidad de Aconcagua</t>
  </si>
  <si>
    <t>Kufstein</t>
  </si>
  <si>
    <t>CODEAT1</t>
  </si>
  <si>
    <t>Chile</t>
  </si>
  <si>
    <t>CL</t>
  </si>
  <si>
    <t>ANTILLA</t>
  </si>
  <si>
    <t>AN</t>
  </si>
  <si>
    <t>Universidad de Congreso</t>
  </si>
  <si>
    <t>Vienna</t>
  </si>
  <si>
    <t>CODEAT2</t>
  </si>
  <si>
    <t>China</t>
  </si>
  <si>
    <t>CN</t>
  </si>
  <si>
    <t>ARABIA</t>
  </si>
  <si>
    <t>SA</t>
  </si>
  <si>
    <t>Universidad de Cuyo</t>
  </si>
  <si>
    <t>La Paz</t>
  </si>
  <si>
    <t>CODEBO1</t>
  </si>
  <si>
    <t>Colombia</t>
  </si>
  <si>
    <t>CO</t>
  </si>
  <si>
    <t>ARGELIA</t>
  </si>
  <si>
    <t>DZ</t>
  </si>
  <si>
    <t>Australia Pacific College</t>
  </si>
  <si>
    <t>Santa Cruz</t>
  </si>
  <si>
    <t>CODEBO2</t>
  </si>
  <si>
    <t>Costa Rica</t>
  </si>
  <si>
    <t>CR</t>
  </si>
  <si>
    <t>Bond University</t>
  </si>
  <si>
    <t>Santa Cruz, La Paz, Cochabamba, Oruro</t>
  </si>
  <si>
    <t>CODEBO3</t>
  </si>
  <si>
    <t>Ecuador</t>
  </si>
  <si>
    <t>ARMENIA</t>
  </si>
  <si>
    <t>AM</t>
  </si>
  <si>
    <t>Kaplan Business School</t>
  </si>
  <si>
    <t>Campiñas</t>
  </si>
  <si>
    <t>CODEBR1</t>
  </si>
  <si>
    <t>El Salvador</t>
  </si>
  <si>
    <t>SV</t>
  </si>
  <si>
    <t>ARUBA</t>
  </si>
  <si>
    <t>AW</t>
  </si>
  <si>
    <t>Macquarie University</t>
  </si>
  <si>
    <t>Caxias do Sul</t>
  </si>
  <si>
    <t>CODEBR2</t>
  </si>
  <si>
    <t>Emiratos Arabes</t>
  </si>
  <si>
    <t>AE</t>
  </si>
  <si>
    <t>TAFE / Technical Further Education</t>
  </si>
  <si>
    <t>Fortaleza</t>
  </si>
  <si>
    <t>CODEBR3</t>
  </si>
  <si>
    <t>España</t>
  </si>
  <si>
    <t>ES</t>
  </si>
  <si>
    <t>Universidad de Wollongong</t>
  </si>
  <si>
    <t>Osasco</t>
  </si>
  <si>
    <t>CODEBR4</t>
  </si>
  <si>
    <t>Estados Unidos</t>
  </si>
  <si>
    <t>US</t>
  </si>
  <si>
    <t>AZERBAI</t>
  </si>
  <si>
    <t>AZ</t>
  </si>
  <si>
    <t>FHKufstein Tirol University of Applied Sciences</t>
  </si>
  <si>
    <t>Ribeirao Preto</t>
  </si>
  <si>
    <t>CODEBR5</t>
  </si>
  <si>
    <t>Estonia</t>
  </si>
  <si>
    <t>EE</t>
  </si>
  <si>
    <t>BAHAMAS</t>
  </si>
  <si>
    <t>BS</t>
  </si>
  <si>
    <t>European University - Austria</t>
  </si>
  <si>
    <t>Rio de Janeiro</t>
  </si>
  <si>
    <t>CODEBR6</t>
  </si>
  <si>
    <t>Francia</t>
  </si>
  <si>
    <t>FR</t>
  </si>
  <si>
    <t>BAHRAIN</t>
  </si>
  <si>
    <t>BH</t>
  </si>
  <si>
    <t>Universidad Nuestra Señora de la Paz</t>
  </si>
  <si>
    <t>Salvador</t>
  </si>
  <si>
    <t>CODEBR7</t>
  </si>
  <si>
    <t>Grecia</t>
  </si>
  <si>
    <t>GR</t>
  </si>
  <si>
    <t>BANGLAD</t>
  </si>
  <si>
    <t>BD</t>
  </si>
  <si>
    <t>Universidad Privada Boliviana</t>
  </si>
  <si>
    <t>Sao Paulo</t>
  </si>
  <si>
    <t>CODEBR8</t>
  </si>
  <si>
    <t>Holanda</t>
  </si>
  <si>
    <t>HO</t>
  </si>
  <si>
    <t>BARBADO</t>
  </si>
  <si>
    <t>BB</t>
  </si>
  <si>
    <t>Universidad Privada Domingo Savio</t>
  </si>
  <si>
    <t>Sorocaba</t>
  </si>
  <si>
    <t>CODEBR9</t>
  </si>
  <si>
    <t>Honduras</t>
  </si>
  <si>
    <t>HN</t>
  </si>
  <si>
    <t>BELGICA</t>
  </si>
  <si>
    <t>BE</t>
  </si>
  <si>
    <t>Universidad Privada Santa Cruz de la Sierra</t>
  </si>
  <si>
    <t>Toronto, Vancouver</t>
  </si>
  <si>
    <t>CODECA1</t>
  </si>
  <si>
    <t>Hungria</t>
  </si>
  <si>
    <t>HU</t>
  </si>
  <si>
    <t>BELICE</t>
  </si>
  <si>
    <t>BZ</t>
  </si>
  <si>
    <t>Universidad de Aquino-UDABOL</t>
  </si>
  <si>
    <t>Santiago</t>
  </si>
  <si>
    <t>CODECL1</t>
  </si>
  <si>
    <t>Inglaterra (Reino Unido)</t>
  </si>
  <si>
    <t>UK</t>
  </si>
  <si>
    <t>BENIN</t>
  </si>
  <si>
    <t>BJ</t>
  </si>
  <si>
    <t xml:space="preserve">Universidad Estadual de Campiñas  </t>
  </si>
  <si>
    <t>Santiago, Temuco</t>
  </si>
  <si>
    <t>CODECL2</t>
  </si>
  <si>
    <t>Italia</t>
  </si>
  <si>
    <t>IT</t>
  </si>
  <si>
    <t>BERMUDAS</t>
  </si>
  <si>
    <t>BM</t>
  </si>
  <si>
    <t>Universidad de Caxias do Sul</t>
  </si>
  <si>
    <t>Shangai</t>
  </si>
  <si>
    <t>CODECN1</t>
  </si>
  <si>
    <t>Kazajistán</t>
  </si>
  <si>
    <t>KZ</t>
  </si>
  <si>
    <t>BIELORUSIA</t>
  </si>
  <si>
    <t>BY</t>
  </si>
  <si>
    <t>Universidad de Fortaleza</t>
  </si>
  <si>
    <t>Shenzhen</t>
  </si>
  <si>
    <t>CODECN2</t>
  </si>
  <si>
    <t>Malasia</t>
  </si>
  <si>
    <t>MY</t>
  </si>
  <si>
    <t>Centro Universitario FIEO UNIFIEO</t>
  </si>
  <si>
    <t>Bogotá</t>
  </si>
  <si>
    <t>CODECO1</t>
  </si>
  <si>
    <t>Malta</t>
  </si>
  <si>
    <t>MT</t>
  </si>
  <si>
    <t>BOSNIA Y HEZEGOVINA</t>
  </si>
  <si>
    <t>BA</t>
  </si>
  <si>
    <t>Universidad de Sao Paulo USP</t>
  </si>
  <si>
    <t>Bucaramanga</t>
  </si>
  <si>
    <t>CODECO2</t>
  </si>
  <si>
    <t>México</t>
  </si>
  <si>
    <t>MX</t>
  </si>
  <si>
    <t>BOTSUANA</t>
  </si>
  <si>
    <t>BW</t>
  </si>
  <si>
    <t>Universidad Veiga de Almeida</t>
  </si>
  <si>
    <t>Cali</t>
  </si>
  <si>
    <t>CODECO3</t>
  </si>
  <si>
    <t>Nicaragua</t>
  </si>
  <si>
    <t>NI</t>
  </si>
  <si>
    <t>Centro Universitario Jorge Amado</t>
  </si>
  <si>
    <t>Ibagué</t>
  </si>
  <si>
    <t>CODECO4</t>
  </si>
  <si>
    <t>Panamá</t>
  </si>
  <si>
    <t>PA</t>
  </si>
  <si>
    <t>BRUNEI</t>
  </si>
  <si>
    <t>BN</t>
  </si>
  <si>
    <t>Fundación Armando Álvarez Penteado</t>
  </si>
  <si>
    <t>Medellin</t>
  </si>
  <si>
    <t>CODECO5</t>
  </si>
  <si>
    <t>Perú</t>
  </si>
  <si>
    <t>PE</t>
  </si>
  <si>
    <t>BULGARIA</t>
  </si>
  <si>
    <t>BG</t>
  </si>
  <si>
    <t xml:space="preserve">Universidad de Sao Paulo USP </t>
  </si>
  <si>
    <t>San José</t>
  </si>
  <si>
    <t>CODECR1</t>
  </si>
  <si>
    <t>Portugal</t>
  </si>
  <si>
    <t>PT</t>
  </si>
  <si>
    <t>BURKINA FASO</t>
  </si>
  <si>
    <t>BF</t>
  </si>
  <si>
    <t>Universidad de Sorocaba</t>
  </si>
  <si>
    <t>Cuenca</t>
  </si>
  <si>
    <t>CODEEC1</t>
  </si>
  <si>
    <t>Puerto Rico</t>
  </si>
  <si>
    <t>PR</t>
  </si>
  <si>
    <t>BURUNDI</t>
  </si>
  <si>
    <t>BI</t>
  </si>
  <si>
    <t>International Lenguaje Academy of Canadá ILAC</t>
  </si>
  <si>
    <t>Manabí</t>
  </si>
  <si>
    <t>CODEEC2</t>
  </si>
  <si>
    <t>Republica Checa</t>
  </si>
  <si>
    <t>CZ</t>
  </si>
  <si>
    <t>BUTAN</t>
  </si>
  <si>
    <t>BT</t>
  </si>
  <si>
    <t>Instituto Profesional Privado IPP</t>
  </si>
  <si>
    <t>Quito</t>
  </si>
  <si>
    <t>CODEEC3</t>
  </si>
  <si>
    <t>Singapur</t>
  </si>
  <si>
    <t>SG</t>
  </si>
  <si>
    <t>CABO VERDE</t>
  </si>
  <si>
    <t>CV</t>
  </si>
  <si>
    <t>Universidad del Pacífico</t>
  </si>
  <si>
    <t>San Salvador</t>
  </si>
  <si>
    <t>CODESV1</t>
  </si>
  <si>
    <t>Siria</t>
  </si>
  <si>
    <t>SY</t>
  </si>
  <si>
    <t>CAMBOYA</t>
  </si>
  <si>
    <t>KH</t>
  </si>
  <si>
    <t>Universidad Diego Portales</t>
  </si>
  <si>
    <t>Dubai</t>
  </si>
  <si>
    <t>CODEAE1</t>
  </si>
  <si>
    <t>Suiza</t>
  </si>
  <si>
    <t>CH</t>
  </si>
  <si>
    <t>CAMERUN</t>
  </si>
  <si>
    <t>CM</t>
  </si>
  <si>
    <t>Universidad Mayor</t>
  </si>
  <si>
    <t>Barcelona</t>
  </si>
  <si>
    <t>CODEES1</t>
  </si>
  <si>
    <t>Taiwan</t>
  </si>
  <si>
    <t>TW</t>
  </si>
  <si>
    <t>Ecole des Sciences Commerciales d’Angers ESSCA</t>
  </si>
  <si>
    <t>Barcelona, Madrid</t>
  </si>
  <si>
    <t>CODEES2</t>
  </si>
  <si>
    <t>Turquia</t>
  </si>
  <si>
    <t>TR</t>
  </si>
  <si>
    <t>CHAD</t>
  </si>
  <si>
    <t>TD</t>
  </si>
  <si>
    <t>Hult International Business School</t>
  </si>
  <si>
    <t>Madrid</t>
  </si>
  <si>
    <t>CODEES3</t>
  </si>
  <si>
    <t>Uruguay</t>
  </si>
  <si>
    <t>UY</t>
  </si>
  <si>
    <t>European University - China</t>
  </si>
  <si>
    <t>Madrid, Valencia, Barcelona</t>
  </si>
  <si>
    <t>CODEES4</t>
  </si>
  <si>
    <t>Corporación Universitaria Minuto de Dios</t>
  </si>
  <si>
    <t>Navarra</t>
  </si>
  <si>
    <t>CODEES5</t>
  </si>
  <si>
    <t>CHIPRE</t>
  </si>
  <si>
    <t>CY</t>
  </si>
  <si>
    <t xml:space="preserve">Universidad Nacional de Colombia </t>
  </si>
  <si>
    <t>Salamanca</t>
  </si>
  <si>
    <t>CODEES6</t>
  </si>
  <si>
    <t>Universidad Autónoma de Bucaramanga</t>
  </si>
  <si>
    <t>Valencia</t>
  </si>
  <si>
    <t>CODEES7</t>
  </si>
  <si>
    <t>COMORAS</t>
  </si>
  <si>
    <t>KM</t>
  </si>
  <si>
    <t>Universidad Autónoma de Occidente</t>
  </si>
  <si>
    <t>Boston</t>
  </si>
  <si>
    <t>CODEUS1</t>
  </si>
  <si>
    <t>CONGO</t>
  </si>
  <si>
    <t>CG</t>
  </si>
  <si>
    <t>Universidad de Ibagué</t>
  </si>
  <si>
    <t>Kansas City</t>
  </si>
  <si>
    <t>CODEUS2</t>
  </si>
  <si>
    <t>COREA DEL NORTE</t>
  </si>
  <si>
    <t>KP</t>
  </si>
  <si>
    <t>Universidad de Medellin</t>
  </si>
  <si>
    <t>Manchester</t>
  </si>
  <si>
    <t>CODEUS3</t>
  </si>
  <si>
    <t>COREA DEL SUR</t>
  </si>
  <si>
    <t>KR</t>
  </si>
  <si>
    <t>Universidad Hispanoamericana</t>
  </si>
  <si>
    <t>Orlando</t>
  </si>
  <si>
    <t>CODEUS4</t>
  </si>
  <si>
    <t>COSTA DE MARFIL</t>
  </si>
  <si>
    <t>CI</t>
  </si>
  <si>
    <t>Universidad Internacional de las Américas</t>
  </si>
  <si>
    <t>San Francisco</t>
  </si>
  <si>
    <t>CODEUS5</t>
  </si>
  <si>
    <t>COSTA RICA</t>
  </si>
  <si>
    <t>Universidad Latina de Costa Rica</t>
  </si>
  <si>
    <t>Washington</t>
  </si>
  <si>
    <t>CODEUS6</t>
  </si>
  <si>
    <t>CROACIA</t>
  </si>
  <si>
    <t>HR</t>
  </si>
  <si>
    <t>Universidad Panamericana de Cuenca</t>
  </si>
  <si>
    <t>Tallin</t>
  </si>
  <si>
    <t>CODEEE1</t>
  </si>
  <si>
    <t>CUBA</t>
  </si>
  <si>
    <t>CU</t>
  </si>
  <si>
    <t>Universidad Particular San Gregorio de Portoviejo</t>
  </si>
  <si>
    <t>Angers</t>
  </si>
  <si>
    <t>CODEFR1</t>
  </si>
  <si>
    <t>DINAMARCA</t>
  </si>
  <si>
    <t>DK</t>
  </si>
  <si>
    <t>Universidad Internacional del Ecuador</t>
  </si>
  <si>
    <t>Angers, Paris, Budapest, Shanghai</t>
  </si>
  <si>
    <t>CODEFR2</t>
  </si>
  <si>
    <t>DOMINICA</t>
  </si>
  <si>
    <t>DM</t>
  </si>
  <si>
    <t>Universidad Tecnológica de El Salvador</t>
  </si>
  <si>
    <t>Paris, Niza</t>
  </si>
  <si>
    <t>CODEFR3</t>
  </si>
  <si>
    <t>Atenas</t>
  </si>
  <si>
    <t>CODEGR1</t>
  </si>
  <si>
    <t>EGIPTO</t>
  </si>
  <si>
    <t>EG</t>
  </si>
  <si>
    <t>EsDi Escuela Superior de Diseño</t>
  </si>
  <si>
    <t>Leeuwarden</t>
  </si>
  <si>
    <t>CODEHO1</t>
  </si>
  <si>
    <t>EL SALVADOR</t>
  </si>
  <si>
    <t>European University - España</t>
  </si>
  <si>
    <t>San Pedro de Sula</t>
  </si>
  <si>
    <t>CODEHN1</t>
  </si>
  <si>
    <t>EL VATICANO</t>
  </si>
  <si>
    <t>VA</t>
  </si>
  <si>
    <t>Escuela de Administración de Empresas EAE</t>
  </si>
  <si>
    <t>Tegucigalpa, San Pedro de Sula</t>
  </si>
  <si>
    <t>CODEHN2</t>
  </si>
  <si>
    <t>Universidad Camilo Jose Cela</t>
  </si>
  <si>
    <t>Tegucigalpa, San Pedro de Sula, Santa Bárbara, Cortés, Progreso, La Ceiba</t>
  </si>
  <si>
    <t>CODEHN3</t>
  </si>
  <si>
    <t>ERITREA</t>
  </si>
  <si>
    <t>ER</t>
  </si>
  <si>
    <t>Budapest</t>
  </si>
  <si>
    <t>CODEHU1</t>
  </si>
  <si>
    <t>ESLOVAQUIA</t>
  </si>
  <si>
    <t>SK</t>
  </si>
  <si>
    <t>Universidad Francisco de Vitoria</t>
  </si>
  <si>
    <t>Cambridge</t>
  </si>
  <si>
    <t>CODEUK1</t>
  </si>
  <si>
    <t>ESLOVENIA</t>
  </si>
  <si>
    <t>SI</t>
  </si>
  <si>
    <t>Universidad Pontificia de Salamanca</t>
  </si>
  <si>
    <t>Londres</t>
  </si>
  <si>
    <t>CODEUK2</t>
  </si>
  <si>
    <t>Universidad San Pablo CEU</t>
  </si>
  <si>
    <t>Florencia</t>
  </si>
  <si>
    <t>CODEIT1</t>
  </si>
  <si>
    <t>ESTADOS UNIDOS</t>
  </si>
  <si>
    <t>Foro Europeo Escuela de Negocios de Navarra</t>
  </si>
  <si>
    <t>Milán</t>
  </si>
  <si>
    <t>CODEIT2</t>
  </si>
  <si>
    <t>Universidad de Salamanca</t>
  </si>
  <si>
    <t>Roma</t>
  </si>
  <si>
    <t>CODEIT3</t>
  </si>
  <si>
    <t>ETIOPIA</t>
  </si>
  <si>
    <t>ET</t>
  </si>
  <si>
    <t>Universidad Politécnica de Valencia</t>
  </si>
  <si>
    <t>Siracusa</t>
  </si>
  <si>
    <t>CODEIT4</t>
  </si>
  <si>
    <t>FILIPINAS</t>
  </si>
  <si>
    <t>PH</t>
  </si>
  <si>
    <t>New England College of Finance</t>
  </si>
  <si>
    <t>Aktobe, Uralsk</t>
  </si>
  <si>
    <t>CODEKZ1</t>
  </si>
  <si>
    <t>FINLANDIA</t>
  </si>
  <si>
    <t>FI</t>
  </si>
  <si>
    <t>University of Missouri-Kansas City UMKC</t>
  </si>
  <si>
    <t xml:space="preserve">Kuala Lumpur, Singapore </t>
  </si>
  <si>
    <t>CODEMY1</t>
  </si>
  <si>
    <t>FIYI</t>
  </si>
  <si>
    <t>FJ</t>
  </si>
  <si>
    <t>Southern New Hampshire University</t>
  </si>
  <si>
    <t>La Valleta</t>
  </si>
  <si>
    <t>CODEMT1</t>
  </si>
  <si>
    <t>Disney College Program</t>
  </si>
  <si>
    <t>Cancún</t>
  </si>
  <si>
    <t>CODEMX1</t>
  </si>
  <si>
    <t>GABON</t>
  </si>
  <si>
    <t>GA</t>
  </si>
  <si>
    <t>Chihuahua</t>
  </si>
  <si>
    <t>CODEMX2</t>
  </si>
  <si>
    <t>GAMBIA</t>
  </si>
  <si>
    <t>GM</t>
  </si>
  <si>
    <t>American University</t>
  </si>
  <si>
    <t>Guadalajara</t>
  </si>
  <si>
    <t>CODEMX3</t>
  </si>
  <si>
    <t>GEORGIA</t>
  </si>
  <si>
    <t>GE</t>
  </si>
  <si>
    <t>European University - Estonia</t>
  </si>
  <si>
    <t>México D.F</t>
  </si>
  <si>
    <t>CODEMX4</t>
  </si>
  <si>
    <t>GHANA</t>
  </si>
  <si>
    <t>GH</t>
  </si>
  <si>
    <t>Puebla</t>
  </si>
  <si>
    <t>CODEMX5</t>
  </si>
  <si>
    <t>GIBRALTAR</t>
  </si>
  <si>
    <t>GI</t>
  </si>
  <si>
    <t>Managua</t>
  </si>
  <si>
    <t>CODENI1</t>
  </si>
  <si>
    <t>GRANADA</t>
  </si>
  <si>
    <t>GD</t>
  </si>
  <si>
    <t>IPAG, Escuela Superior de negocios</t>
  </si>
  <si>
    <t>Ciudad de Panamá</t>
  </si>
  <si>
    <t>CODEPA1</t>
  </si>
  <si>
    <t>European University - Grecia</t>
  </si>
  <si>
    <t>Ciudad de Panamá, Chorrera, Chiriquí</t>
  </si>
  <si>
    <t>CODEPA2</t>
  </si>
  <si>
    <t>GROENLANDIA</t>
  </si>
  <si>
    <t>GL</t>
  </si>
  <si>
    <t>Steden Hogeschool</t>
  </si>
  <si>
    <t>Lima</t>
  </si>
  <si>
    <t>CODEPE1</t>
  </si>
  <si>
    <t>GUADALUPRE</t>
  </si>
  <si>
    <t>GP</t>
  </si>
  <si>
    <t>Universidad de San Pedro Sula</t>
  </si>
  <si>
    <t>Lisboa</t>
  </si>
  <si>
    <t>CODEPT1</t>
  </si>
  <si>
    <t>GUATEMALA</t>
  </si>
  <si>
    <t>GT</t>
  </si>
  <si>
    <t>Universidad Tecnológica Centroamericana</t>
  </si>
  <si>
    <t>Aguadilla, Arecibo, Barranquitas, Bayamón, Fajardo, Guayama, Metropolitano, Ponce, San Germán</t>
  </si>
  <si>
    <t>CODEPR1</t>
  </si>
  <si>
    <t>GUINEA</t>
  </si>
  <si>
    <t>GN</t>
  </si>
  <si>
    <t>Universidad Tecnológica de Honduras</t>
  </si>
  <si>
    <t>Praga</t>
  </si>
  <si>
    <t>CODECZ1</t>
  </si>
  <si>
    <t>GUINEA ECUATORIAL</t>
  </si>
  <si>
    <t>GQ</t>
  </si>
  <si>
    <t>Singapore</t>
  </si>
  <si>
    <t>CODESG1</t>
  </si>
  <si>
    <t>GUINEA-BISSAU</t>
  </si>
  <si>
    <t>GW</t>
  </si>
  <si>
    <t>Cambridge Education Group</t>
  </si>
  <si>
    <t>Damascus</t>
  </si>
  <si>
    <t>CODESY1</t>
  </si>
  <si>
    <t>GUYANA</t>
  </si>
  <si>
    <t>GY</t>
  </si>
  <si>
    <t>Camberwell College of the Arts</t>
  </si>
  <si>
    <t>Montreux, Ginebra, Montreux</t>
  </si>
  <si>
    <t>CODECH1</t>
  </si>
  <si>
    <t>GUYANA FRANCESA</t>
  </si>
  <si>
    <t>GF</t>
  </si>
  <si>
    <t>Central Saint Martins College of Art and Design</t>
  </si>
  <si>
    <t>Taipei</t>
  </si>
  <si>
    <t>CODETW1</t>
  </si>
  <si>
    <t>HAITI</t>
  </si>
  <si>
    <t>HT</t>
  </si>
  <si>
    <t>Chelsea College of Art and Design</t>
  </si>
  <si>
    <t>Estambul</t>
  </si>
  <si>
    <t>CODETR1</t>
  </si>
  <si>
    <t>Montevideo</t>
  </si>
  <si>
    <t>CODEUY1</t>
  </si>
  <si>
    <t>HONG KONG</t>
  </si>
  <si>
    <t>HK</t>
  </si>
  <si>
    <t>London College of Communication</t>
  </si>
  <si>
    <t>London School of Commerce LSC</t>
  </si>
  <si>
    <t>INDIA</t>
  </si>
  <si>
    <t>IN</t>
  </si>
  <si>
    <t>STM - School of Technology and Management</t>
  </si>
  <si>
    <t>IRAK</t>
  </si>
  <si>
    <t>IQ</t>
  </si>
  <si>
    <t>Wimbledon College of Art</t>
  </si>
  <si>
    <t>IRAN</t>
  </si>
  <si>
    <t>IR</t>
  </si>
  <si>
    <t>Apicius - The Culinary Institute of Florence</t>
  </si>
  <si>
    <t>IRLANDA</t>
  </si>
  <si>
    <t>IE</t>
  </si>
  <si>
    <t>Florence University of the Arts</t>
  </si>
  <si>
    <t>ISLA BOUVET</t>
  </si>
  <si>
    <t>BV</t>
  </si>
  <si>
    <t>Domus Academy</t>
  </si>
  <si>
    <t>ISLA CHRISTMAS</t>
  </si>
  <si>
    <t>CX</t>
  </si>
  <si>
    <t xml:space="preserve">Nuova Accademia di Belle Arti </t>
  </si>
  <si>
    <t>ISLA NORFOLK</t>
  </si>
  <si>
    <t>NF</t>
  </si>
  <si>
    <t>John Cabot University</t>
  </si>
  <si>
    <t>ISLA SANDWINCH DEL SUR</t>
  </si>
  <si>
    <t>GS</t>
  </si>
  <si>
    <t xml:space="preserve">The Mediterranean Center for Arts and Sciences </t>
  </si>
  <si>
    <t>ISLA WAKE</t>
  </si>
  <si>
    <t>WK</t>
  </si>
  <si>
    <t>European University - Kazajistan</t>
  </si>
  <si>
    <t>ISLANDIA</t>
  </si>
  <si>
    <t>IS</t>
  </si>
  <si>
    <t>European University - Malasia</t>
  </si>
  <si>
    <t>ISLAS CAIMAN</t>
  </si>
  <si>
    <t>KY</t>
  </si>
  <si>
    <t>European University - Malta</t>
  </si>
  <si>
    <t>ISLAS COOK</t>
  </si>
  <si>
    <t>CK</t>
  </si>
  <si>
    <t>Universidad del Caribe</t>
  </si>
  <si>
    <t>ISLAS FEROE</t>
  </si>
  <si>
    <t>FO</t>
  </si>
  <si>
    <t>Universidad Autónoma de Chihuahua</t>
  </si>
  <si>
    <t>ISLAS HEARD Y MCDONALD</t>
  </si>
  <si>
    <t>HM</t>
  </si>
  <si>
    <t xml:space="preserve">Universidad de Guadalajara </t>
  </si>
  <si>
    <t>ISLAS MALVINAS</t>
  </si>
  <si>
    <t>FK</t>
  </si>
  <si>
    <t>Universidad Nacional Autónoma de México UNAM</t>
  </si>
  <si>
    <t>ISLAS MARIANAS DEL NORTE</t>
  </si>
  <si>
    <t>NW</t>
  </si>
  <si>
    <t>Universidad de las Américas</t>
  </si>
  <si>
    <t>ISLAS MARSHALL</t>
  </si>
  <si>
    <t>MH</t>
  </si>
  <si>
    <t>Universidad Americana</t>
  </si>
  <si>
    <t>ISLAS NIUE</t>
  </si>
  <si>
    <t>UN</t>
  </si>
  <si>
    <t>Universidad Latina</t>
  </si>
  <si>
    <t>ISLAS PITCAIRN</t>
  </si>
  <si>
    <t>PN</t>
  </si>
  <si>
    <t>Universidad del Istmo</t>
  </si>
  <si>
    <t>ISLAS SALOMON</t>
  </si>
  <si>
    <t>SB</t>
  </si>
  <si>
    <t>Universidad San Ignacio de Loyola</t>
  </si>
  <si>
    <t>ISLAS TOKELAU</t>
  </si>
  <si>
    <t>TK</t>
  </si>
  <si>
    <t>European University - Portugal</t>
  </si>
  <si>
    <t>ISLAS TURCAS Y KAICOS</t>
  </si>
  <si>
    <t>TC</t>
  </si>
  <si>
    <t>Universidad Interamericana de Puerto Rico</t>
  </si>
  <si>
    <t>ISLAS VIRGENES BRITANICAS</t>
  </si>
  <si>
    <t>VG</t>
  </si>
  <si>
    <t>Universidad Metropolitana de Pagra</t>
  </si>
  <si>
    <t>ISRAEL</t>
  </si>
  <si>
    <t>IL</t>
  </si>
  <si>
    <t>European University - Singapore</t>
  </si>
  <si>
    <t>European University - Siria</t>
  </si>
  <si>
    <t>JAMAICA</t>
  </si>
  <si>
    <t>JM</t>
  </si>
  <si>
    <t>European University - Suiza</t>
  </si>
  <si>
    <t>JAPON</t>
  </si>
  <si>
    <t>JP</t>
  </si>
  <si>
    <t>European University - Taiwan</t>
  </si>
  <si>
    <t>JORDANIA</t>
  </si>
  <si>
    <t>JO</t>
  </si>
  <si>
    <t>European University - Turquia</t>
  </si>
  <si>
    <t>Universidad ORT</t>
  </si>
  <si>
    <t>KENIA</t>
  </si>
  <si>
    <t>KE</t>
  </si>
  <si>
    <t>KIRGUIZISTAN</t>
  </si>
  <si>
    <t>KG</t>
  </si>
  <si>
    <t>KIRIBATI</t>
  </si>
  <si>
    <t>KI</t>
  </si>
  <si>
    <t>KUWAIT</t>
  </si>
  <si>
    <t>KW</t>
  </si>
  <si>
    <t>LAOS</t>
  </si>
  <si>
    <t>LA</t>
  </si>
  <si>
    <t>LESOTO</t>
  </si>
  <si>
    <t>LS</t>
  </si>
  <si>
    <t>LETONIA</t>
  </si>
  <si>
    <t>LV</t>
  </si>
  <si>
    <t>LIBANO</t>
  </si>
  <si>
    <t>LB</t>
  </si>
  <si>
    <t>LIBERIA</t>
  </si>
  <si>
    <t>LR</t>
  </si>
  <si>
    <t>LIBIA</t>
  </si>
  <si>
    <t>LY</t>
  </si>
  <si>
    <t>LIECHTENSTEIN</t>
  </si>
  <si>
    <t>LI</t>
  </si>
  <si>
    <t>LITUANIA</t>
  </si>
  <si>
    <t>LT</t>
  </si>
  <si>
    <t>LUXEMBURGO</t>
  </si>
  <si>
    <t>LU</t>
  </si>
  <si>
    <t>MACEDONIA</t>
  </si>
  <si>
    <t>MK</t>
  </si>
  <si>
    <t>MADAGASCAR</t>
  </si>
  <si>
    <t>MG</t>
  </si>
  <si>
    <t>MAICAO</t>
  </si>
  <si>
    <t>MO</t>
  </si>
  <si>
    <t>MALAUI</t>
  </si>
  <si>
    <t>MW</t>
  </si>
  <si>
    <t>MALDIVAS</t>
  </si>
  <si>
    <t>MV</t>
  </si>
  <si>
    <t>MALI</t>
  </si>
  <si>
    <t>ML</t>
  </si>
  <si>
    <t>MARRUECOS</t>
  </si>
  <si>
    <t>MA</t>
  </si>
  <si>
    <t>MARTINICA</t>
  </si>
  <si>
    <t>MQ</t>
  </si>
  <si>
    <t>MAURICIO</t>
  </si>
  <si>
    <t>MU</t>
  </si>
  <si>
    <t>MAURITANIA</t>
  </si>
  <si>
    <t>MR</t>
  </si>
  <si>
    <t>MAYOTTE</t>
  </si>
  <si>
    <t>YT</t>
  </si>
  <si>
    <t>MICRONESIA</t>
  </si>
  <si>
    <t>FM</t>
  </si>
  <si>
    <t>MOLDAVIA</t>
  </si>
  <si>
    <t>MD</t>
  </si>
  <si>
    <t>MONACO</t>
  </si>
  <si>
    <t>MC</t>
  </si>
  <si>
    <t>MONGOLIA</t>
  </si>
  <si>
    <t>MN</t>
  </si>
  <si>
    <t>MONSERRAT</t>
  </si>
  <si>
    <t>MS</t>
  </si>
  <si>
    <t>MOZAMBIQUE</t>
  </si>
  <si>
    <t>MZ</t>
  </si>
  <si>
    <t>NAMIBIA</t>
  </si>
  <si>
    <t>NA</t>
  </si>
  <si>
    <t>NAURU</t>
  </si>
  <si>
    <t>NR</t>
  </si>
  <si>
    <t>NEPAL</t>
  </si>
  <si>
    <t>NP</t>
  </si>
  <si>
    <t>NIGER</t>
  </si>
  <si>
    <t>NE</t>
  </si>
  <si>
    <t>NIGERIA</t>
  </si>
  <si>
    <t>NG</t>
  </si>
  <si>
    <t>NORUEGA</t>
  </si>
  <si>
    <t>NO</t>
  </si>
  <si>
    <t>NUEVA CALEDONIA</t>
  </si>
  <si>
    <t>NC</t>
  </si>
  <si>
    <t>NUEVA ZELANDA</t>
  </si>
  <si>
    <t>NZ</t>
  </si>
  <si>
    <t>OMAN</t>
  </si>
  <si>
    <t>OM</t>
  </si>
  <si>
    <t>PAISES BAJOS</t>
  </si>
  <si>
    <t>NL</t>
  </si>
  <si>
    <t>PAKISTAN</t>
  </si>
  <si>
    <t>PK</t>
  </si>
  <si>
    <t>PALAOS</t>
  </si>
  <si>
    <t>PW</t>
  </si>
  <si>
    <t>PAPUA NUEVA GUINEA</t>
  </si>
  <si>
    <t>PG</t>
  </si>
  <si>
    <t>PARAGUAY</t>
  </si>
  <si>
    <t>PY</t>
  </si>
  <si>
    <t>PERÚ</t>
  </si>
  <si>
    <t>POLINESIA FRENCESA</t>
  </si>
  <si>
    <t>PF</t>
  </si>
  <si>
    <t>POLONIA</t>
  </si>
  <si>
    <t>PL</t>
  </si>
  <si>
    <t>PUERTO RICO</t>
  </si>
  <si>
    <t>QATAR</t>
  </si>
  <si>
    <t>QA</t>
  </si>
  <si>
    <t>REINO UNIDO</t>
  </si>
  <si>
    <t>REP. CENTROAFRICANA</t>
  </si>
  <si>
    <t>CF</t>
  </si>
  <si>
    <t>REP. DEM. DEL CONGO</t>
  </si>
  <si>
    <t>ZR</t>
  </si>
  <si>
    <t>REPUBLICA CHECA</t>
  </si>
  <si>
    <t>REPUBLICA DOMINICANA</t>
  </si>
  <si>
    <t>DO</t>
  </si>
  <si>
    <t>REUNION</t>
  </si>
  <si>
    <t>RE</t>
  </si>
  <si>
    <t>RUANDA</t>
  </si>
  <si>
    <t>RW</t>
  </si>
  <si>
    <t>RUMANIA</t>
  </si>
  <si>
    <t>RO</t>
  </si>
  <si>
    <t>RUSIA</t>
  </si>
  <si>
    <t>RU</t>
  </si>
  <si>
    <t>SAHARA OCCIDENTAL</t>
  </si>
  <si>
    <t>EH</t>
  </si>
  <si>
    <t>SAMOA ORIENTAL</t>
  </si>
  <si>
    <t>WS</t>
  </si>
  <si>
    <t>SAN CRISTOBAL Y NIEVES</t>
  </si>
  <si>
    <t>KN</t>
  </si>
  <si>
    <t>SAN MARINO</t>
  </si>
  <si>
    <t>SM</t>
  </si>
  <si>
    <t>SAN PEDRO Y MIGUELON</t>
  </si>
  <si>
    <t>PM</t>
  </si>
  <si>
    <t>SAN VICENTE Y LAS GRANADILLAS</t>
  </si>
  <si>
    <t>VC</t>
  </si>
  <si>
    <t>SANTA HELENA</t>
  </si>
  <si>
    <t>SH</t>
  </si>
  <si>
    <t>SANTA LUCIA</t>
  </si>
  <si>
    <t>LC</t>
  </si>
  <si>
    <t>SANTO TOME Y PRINCIPE</t>
  </si>
  <si>
    <t>ST</t>
  </si>
  <si>
    <t>SENEGAL</t>
  </si>
  <si>
    <t>SN</t>
  </si>
  <si>
    <t>SEYCELLES</t>
  </si>
  <si>
    <t>SC</t>
  </si>
  <si>
    <t>SIERRA LEONA</t>
  </si>
  <si>
    <t>SL</t>
  </si>
  <si>
    <t>SOMALIA</t>
  </si>
  <si>
    <t>SO</t>
  </si>
  <si>
    <t>SRI LANKA</t>
  </si>
  <si>
    <t>LK</t>
  </si>
  <si>
    <t>SUAZILANDIA</t>
  </si>
  <si>
    <t>SZ</t>
  </si>
  <si>
    <t>SUDAFRICA</t>
  </si>
  <si>
    <t>ZA</t>
  </si>
  <si>
    <t>SUDAN</t>
  </si>
  <si>
    <t>SD</t>
  </si>
  <si>
    <t>SUECIA</t>
  </si>
  <si>
    <t>SE</t>
  </si>
  <si>
    <t>SURINAME</t>
  </si>
  <si>
    <t>SR</t>
  </si>
  <si>
    <t>SVALBARD</t>
  </si>
  <si>
    <t>SJ</t>
  </si>
  <si>
    <t>TAILANDIA</t>
  </si>
  <si>
    <t>TH</t>
  </si>
  <si>
    <t>TANZANIA</t>
  </si>
  <si>
    <t>TZ</t>
  </si>
  <si>
    <t>TAYIQUISTAN</t>
  </si>
  <si>
    <t>TJ</t>
  </si>
  <si>
    <t>TERR. BRIT. OCEANO INDICO</t>
  </si>
  <si>
    <t>IO</t>
  </si>
  <si>
    <t>TOGO</t>
  </si>
  <si>
    <t>TG</t>
  </si>
  <si>
    <t>TONGA</t>
  </si>
  <si>
    <t>TO</t>
  </si>
  <si>
    <t>TRINIDAD Y TOBAGO</t>
  </si>
  <si>
    <t>TT</t>
  </si>
  <si>
    <t>TUNEZ</t>
  </si>
  <si>
    <t>TN</t>
  </si>
  <si>
    <t>TURKMENISTAN</t>
  </si>
  <si>
    <t>TM</t>
  </si>
  <si>
    <t>TUVALU</t>
  </si>
  <si>
    <t>TV</t>
  </si>
  <si>
    <t>UGANDA</t>
  </si>
  <si>
    <t>UG</t>
  </si>
  <si>
    <t>UZBEKISTAN</t>
  </si>
  <si>
    <t>UZ</t>
  </si>
  <si>
    <t>VANATU</t>
  </si>
  <si>
    <t>VU</t>
  </si>
  <si>
    <t>VENEZUELA</t>
  </si>
  <si>
    <t>VE</t>
  </si>
  <si>
    <t>VIETNAM</t>
  </si>
  <si>
    <t>VN</t>
  </si>
  <si>
    <t>WALLIS Y FUTUNA</t>
  </si>
  <si>
    <t>WG</t>
  </si>
  <si>
    <t>YEMEN</t>
  </si>
  <si>
    <t>YE</t>
  </si>
  <si>
    <t>YIBUTI</t>
  </si>
  <si>
    <t>DJ</t>
  </si>
  <si>
    <t>YUGOSLAVIA</t>
  </si>
  <si>
    <t>YU</t>
  </si>
  <si>
    <t>ZAMBIA</t>
  </si>
  <si>
    <t>ZM</t>
  </si>
  <si>
    <t>ZIMBAUE</t>
  </si>
  <si>
    <t>ZW</t>
  </si>
  <si>
    <t>TIPO DOC UNICO</t>
  </si>
  <si>
    <t>FACULTAD DE UNIVERSIDAD</t>
  </si>
  <si>
    <t>FORMULARIO INSCRIPCIÓN SEMILLITAS POLI</t>
  </si>
  <si>
    <t>TIPO BENEFICIARIO</t>
  </si>
  <si>
    <t>TIPO BENEF ACTIV SEMILLITAS</t>
  </si>
  <si>
    <t>44. TIPO BENEF ACTIV SEMILLITAS</t>
  </si>
  <si>
    <t>HIJO DE ESTUDIANTE IES PRESENCIAL</t>
  </si>
  <si>
    <t>HIJO DE ESTUDIANTE IES VIRTUAL</t>
  </si>
  <si>
    <t>HIJO DE PROFESOR IES</t>
  </si>
  <si>
    <t>HIJO DE ADMINISTRATIVO IES</t>
  </si>
  <si>
    <t>HIJO DE PERSONAL NO VINCULADO IES</t>
  </si>
  <si>
    <t xml:space="preserve">II.INFORMACION HIJO: </t>
  </si>
  <si>
    <t>I.DATOS PERSONALES PADRE</t>
  </si>
  <si>
    <t>PROGRAMA ACADEMICO O DEPENDENCIA</t>
  </si>
  <si>
    <t>47. PROGRAMA ACADEMICO, DEPTO ACADEMICO O DEPENDENCIA</t>
  </si>
  <si>
    <t>AGENCIA TROMPO</t>
  </si>
  <si>
    <t>ARCHIVO Y CORRESPONDENCIA</t>
  </si>
  <si>
    <t>ASEGURAMIENTO DE LA CALIDAD</t>
  </si>
  <si>
    <t>BIBLIOTECA</t>
  </si>
  <si>
    <t>BIENESTAR UNIVERSITARIO</t>
  </si>
  <si>
    <t>CADENA DE ABASTECIMIENTO</t>
  </si>
  <si>
    <t>CENTRO DE CREACION DE CONTENIDOS</t>
  </si>
  <si>
    <t>CENTRO DE MEDIOS AUDIOVISUALES</t>
  </si>
  <si>
    <t>COMPUCLUB</t>
  </si>
  <si>
    <t>CONTRALORIA</t>
  </si>
  <si>
    <t>DECANATURA DEL MEDIO UNIVERSITARIO</t>
  </si>
  <si>
    <t>DEPARTAMENTO ACADEMICO DE ADMINISTRACION</t>
  </si>
  <si>
    <t>DEPARTAMENTO ACADEMICO DE CIENCIAS BASICAS</t>
  </si>
  <si>
    <t>DEPARTAMENTO ACADEMICO DE COMUNICACION</t>
  </si>
  <si>
    <t>DEPARTAMENTO ACADEMICO DE CONTABILIDAD</t>
  </si>
  <si>
    <t>DEPARTAMENTO ACADEMICO DE DERECHO Y CIENCIA POLITICA</t>
  </si>
  <si>
    <t>DEPARTAMENTO ACADEMICO DE DISEÑO Y ARTES</t>
  </si>
  <si>
    <t>DEPARTAMENTO ACADEMICO DE ECONOMIA Y FINANZAS</t>
  </si>
  <si>
    <t>DEPARTAMENTO ACADEMICO DE HUMANIDADES</t>
  </si>
  <si>
    <t>DEPARTAMENTO ACADEMICO DE IDIOMAS</t>
  </si>
  <si>
    <t>DEPARTAMENTO ACADEMICO DE INDUSTRIAL</t>
  </si>
  <si>
    <t>DEPARTAMENTO ACADEMICO DE INTERNACIONAL</t>
  </si>
  <si>
    <t>DEPARTAMENTO ACADEMICO DE MEDIOS AUDIOVISUALES</t>
  </si>
  <si>
    <t>DEPARTAMENTO ACADEMICO DE MERCADEO Y PUBLICIDAD</t>
  </si>
  <si>
    <t>DEPARTAMENTO ACADEMICO DE PSICOLOGIA</t>
  </si>
  <si>
    <t>DEPARTAMENTO ACADEMICO DE SISTEMAS Y TELECOMUNICACIONES</t>
  </si>
  <si>
    <t>DEPARTAMENTO ACADEMICO DE TURISMO</t>
  </si>
  <si>
    <t>DESARROLLO ACADEMCO EDUCACION VIRTUAL</t>
  </si>
  <si>
    <t>DESARROLLO ACADEMICO</t>
  </si>
  <si>
    <t>EMPRENDIMIENTO</t>
  </si>
  <si>
    <t>GESTION HUMANA</t>
  </si>
  <si>
    <t>INFRAESTRUCTURA Y SERVICIOS GENERALES</t>
  </si>
  <si>
    <t>INVESTIGACION, DESARROLLO E INNOVACION</t>
  </si>
  <si>
    <t>JURIDICO</t>
  </si>
  <si>
    <t>PERMANENCIA EN EL POLI</t>
  </si>
  <si>
    <t>PLANEACION ESTRATEGICA</t>
  </si>
  <si>
    <t>PLANEACION FINANCIERA Y TESORERIA</t>
  </si>
  <si>
    <t>PROCESOS ACADEMICOS</t>
  </si>
  <si>
    <t>RECTORIA</t>
  </si>
  <si>
    <t>SERVICIOS TECNOLOGICOS</t>
  </si>
  <si>
    <t>SOPORTE E INFRAESTRUCTURA TECNOLOGICA</t>
  </si>
  <si>
    <t>TECNOLOGIA</t>
  </si>
  <si>
    <t>TESORERIA</t>
  </si>
  <si>
    <t>EPS</t>
  </si>
  <si>
    <t>45. EPS</t>
  </si>
  <si>
    <t>ARP COLMENA</t>
  </si>
  <si>
    <t>ARP LIBERTY</t>
  </si>
  <si>
    <t>CAFESALUD</t>
  </si>
  <si>
    <t>COLMEDICA</t>
  </si>
  <si>
    <t xml:space="preserve">COMPENSAR EPS  </t>
  </si>
  <si>
    <t>COMFENALCO EPS</t>
  </si>
  <si>
    <t>COOMEVA</t>
  </si>
  <si>
    <t>CRUZ BLANCA</t>
  </si>
  <si>
    <t>ECOPETROL</t>
  </si>
  <si>
    <t>FAMISANAR LTDA</t>
  </si>
  <si>
    <t>FONDO DEL MAGISTERIO</t>
  </si>
  <si>
    <t>FOSYGA</t>
  </si>
  <si>
    <t>FUERZA MILITAR</t>
  </si>
  <si>
    <t>HUMANA VIVIR</t>
  </si>
  <si>
    <t>NO TIENE</t>
  </si>
  <si>
    <t>NUEVA EPS</t>
  </si>
  <si>
    <t>POLICIA NACIONAL</t>
  </si>
  <si>
    <t>RED SALUD</t>
  </si>
  <si>
    <t>SALUD COLPATRIA</t>
  </si>
  <si>
    <t>SALUD COOP</t>
  </si>
  <si>
    <t>SALUD TOTAL</t>
  </si>
  <si>
    <t>SALUDVIDA</t>
  </si>
  <si>
    <t>SANITAS EPS</t>
  </si>
  <si>
    <t>SEGURO SOCIAL</t>
  </si>
  <si>
    <t>SISBEN</t>
  </si>
  <si>
    <t>SOLSALUD</t>
  </si>
  <si>
    <t>SOS SERVICIO OCCIDENTAL DE SALUD</t>
  </si>
  <si>
    <t>SUSALUD</t>
  </si>
  <si>
    <t>SURA EPS</t>
  </si>
  <si>
    <t>F-0113</t>
  </si>
  <si>
    <t>HISTORIAL MEDICO</t>
  </si>
  <si>
    <t>FOTO HIJO</t>
  </si>
  <si>
    <t>TECNOLOGIA EN MERCADEO Y PUBLICIDAD-PRESENCIAL</t>
  </si>
  <si>
    <t>MERCADEO Y PUBLICIDAD-PRESENCIAL</t>
  </si>
  <si>
    <t>COMUNICACION SOCIAL - PERIODISMO-PRESENCIAL</t>
  </si>
  <si>
    <t>PROFESIONAL EN MEDIO AUDIOVISUALES-PRESENCIAL</t>
  </si>
  <si>
    <t>ARTES DE LA ESCENA-PRESENCIAL</t>
  </si>
  <si>
    <t>DISEÑO GRAFICO-PRESENCIAL</t>
  </si>
  <si>
    <t>DISEÑO DE MODAS-PRESENCIAL</t>
  </si>
  <si>
    <t>DISEÑO INDUSTRIAL-PRESENCIAL</t>
  </si>
  <si>
    <t>ESPECIALIZACION EN GERENCIA DE MERCADEO-PRESENCIAL</t>
  </si>
  <si>
    <t>ESPECIALIZACION EN COMUNICACION CORPORATIVA-PRESENCIAL</t>
  </si>
  <si>
    <t>ESPECIALIZACION EN MERCADEO ECOLOGICO-PRESENCIAL</t>
  </si>
  <si>
    <t>ESPECIALIZACION EN MERCADEO POLITICO-PRESENCIAL</t>
  </si>
  <si>
    <t>MAESTRIA EN GERENCIA ESTRATEGIA DE MERCADEO-PRESENCIAL</t>
  </si>
  <si>
    <t>TECNICA PROFESIONAL EN ADMINISTRACION DE SERVICIOS PARA AEROLINEAS-PRESENCIAL</t>
  </si>
  <si>
    <t>TECNICO PROFESIONAL EN SERVICIOS FINANCIEROS-PRESENCIAL</t>
  </si>
  <si>
    <t>TECNOLOGIA EN ADMINISTRACION BANCARIA-PRESENCIAL</t>
  </si>
  <si>
    <t>TECNOLOGIA EN ADMINISTRACION FINANCIERA-PRESENCIAL</t>
  </si>
  <si>
    <t>TECNOLOGIA EN SEGUROS-PRESENCIAL</t>
  </si>
  <si>
    <t>TECNOLOGIA EN GESTION AGROPECUARIA-PRESENCIAL</t>
  </si>
  <si>
    <t>TECNOLOGIA EN GESTION AMBIENTAL-PRESENCIAL</t>
  </si>
  <si>
    <t>TECNOLOGIA EN GESTION DE SERVICIOS PARA AEROLINEAS-PRESENCIAL</t>
  </si>
  <si>
    <t>TECNOLOGIA EN GESTION DE SERVICIOS HOTELEROS-PRESENCIAL</t>
  </si>
  <si>
    <t>TECNOLOGIA EN GESTION DE SERVICIOS TURISTICOS-PRESENCIAL</t>
  </si>
  <si>
    <t>ADMINISTRACION DE EMPRESAS-PRESENCIAL</t>
  </si>
  <si>
    <t>ADMINISTRACION DE EMPRESAS CURRICULO INTEGRADO-PRESENCIAL</t>
  </si>
  <si>
    <t>CONTADURIA PUBLICA-PRESENCIAL</t>
  </si>
  <si>
    <t>NEGOCIOS INTERNACIONALES-PRESENCIAL</t>
  </si>
  <si>
    <t>ADMINISTRACION PUBLICA-PRESENCIAL</t>
  </si>
  <si>
    <t>ECONOMIA-PRESENCIAL</t>
  </si>
  <si>
    <t>ESPECIALIZACION EN GESTION EMPRESARIAL-PRESENCIAL</t>
  </si>
  <si>
    <t>ESPECIALIZACION EN GERENCIA DE FINANZAS-PRESENCIAL</t>
  </si>
  <si>
    <t>ESPECIALIZACION EN GERENCIA DE RIESGOS Y SEGUROS-PRESENCIAL</t>
  </si>
  <si>
    <t>ESPECIALIZACION EN GERENCIA TRIBUTARIA-PRESENCIAL</t>
  </si>
  <si>
    <t>ESPECIALIZACION EN GERENCIA INTERNACIONAL-PRESENCIAL</t>
  </si>
  <si>
    <t>TECNOLOGIA EN ADMINISTRACION DE SISTEMAS-PRESENCIAL</t>
  </si>
  <si>
    <t>INGENIERIA DE SISTEMAS-PRESENCIAL</t>
  </si>
  <si>
    <t>INGENIERIA INDUSTRIAL-PRESENCIAL</t>
  </si>
  <si>
    <t>MATEMATICAS-PRESENCIAL</t>
  </si>
  <si>
    <t>INGENIERIA EN TELECOMUNICACIONES-PRESENCIAL</t>
  </si>
  <si>
    <t>ESPECIALIZACION EN GERENCIA DE PROYECTOS DE TELECOMUNICACIONES-PRESENCIAL</t>
  </si>
  <si>
    <t>ESPECIALIZACION EN MATEMATICA APLICADA-PRESENCIAL</t>
  </si>
  <si>
    <t>ESPECIALIZACION EN LOGISTICA Y GESTION DE LA CADENA DE ABASTECIMIENTO-PRESENCIAL</t>
  </si>
  <si>
    <t>MAESTRIA EN INGENIERIA DE SISTEMAS-PRESENCIAL</t>
  </si>
  <si>
    <t>DERECHO-PRESENCIAL</t>
  </si>
  <si>
    <t>PSICOLOGIA-PRESENCIAL</t>
  </si>
  <si>
    <t>CIENCIA POLITICA-PRESENCIAL</t>
  </si>
  <si>
    <t>ESPECIALIZACION EN DERECHO PENAL ECONOMICO Y LA DELINCUENCIA EMPRESARIAL-PRESENCIAL</t>
  </si>
  <si>
    <t>ESPECIALIZACION EN NEUROPSICOLOGIA ESCOLAR-PRESENCIAL</t>
  </si>
  <si>
    <t>LICENCIATURA EN PEDAGOGIA CON ENFASIS EN CIENCIAS SOCIALES-VIRTUAL</t>
  </si>
  <si>
    <t>COMUNICACION SOCIAL  -VIRTUAL</t>
  </si>
  <si>
    <t>ESPECIALIZACION EN GERENCIA DE MERCADEO-VIRTUAL</t>
  </si>
  <si>
    <t>ESPECIALIZACION EN MERCADEO ECOLOGICO-VIRTUAL</t>
  </si>
  <si>
    <t>ESPECIALIZACION EN MERCADEO POLITICO-VIRTUAL</t>
  </si>
  <si>
    <t>ADMINISTRACION DE EMPRESAS - CICLO PROFESIONAL-VIRTUAL</t>
  </si>
  <si>
    <t>NEGOCIOS INTERNACIONALES-VIRTUAL</t>
  </si>
  <si>
    <t>ESPECIALIZACION EN GESTION EMPRESARIAL-VIRTUAL</t>
  </si>
  <si>
    <t>ESPECIALIZACION EN GERENCIA DE FINANZAS-VIRTUAL</t>
  </si>
  <si>
    <t>ESPECIALIZACION EN GERENCIA DE RIESGOS Y SEGUROS-VIRTUAL</t>
  </si>
  <si>
    <t>ESPECIALIZACION EN GERENCIA DE PROYECTOS DE TELECOMUNICACIONES-VIRTUAL</t>
  </si>
  <si>
    <t>ESPECIALIZACION EN GERENCIA DE PROYECTOS EN INTELIGENCIA DE NEGOCIOS-VIRTUAL</t>
  </si>
  <si>
    <t>FACULTAD_CIENCIAS_SOCIALES</t>
  </si>
  <si>
    <t>FACULTAD_INGENIERIA_Y_CIENCIAS_BASICAS</t>
  </si>
  <si>
    <t>FACULTAD_MERCADEO_COMUNICACIÓN_Y_ARTES</t>
  </si>
  <si>
    <t>FACULTAD_CIENCIAS_ADMINISTRATIVAS_ECONOMICAS_Y_CONTABLES</t>
  </si>
  <si>
    <t>PROGRAMA ACADEMICO A FEB 2012</t>
  </si>
  <si>
    <t>56. PROGRAMA ACADEMICO  A FEB 2012</t>
  </si>
  <si>
    <t>PROGRAMA ACADEMICO, DEPTO ACADEMICO O DEPENDENCIA</t>
  </si>
  <si>
    <t>SEMESTRE O DEPARTAMENTO</t>
  </si>
  <si>
    <t>Jul.2019.V2</t>
  </si>
  <si>
    <t>lvgonzalez@poligran.edu.co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</si>
</sst>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$&quot;_-;\-* #,##0.00\ &quot;$&quot;_-;_-* &quot;-&quot;??\ &quot;$&quot;_-;_-@_-"/>
    <numFmt numFmtId="165" formatCode="_-* #,##0.00\ _$_-;\-* #,##0.00\ _$_-;_-* &quot;-&quot;??\ _$_-;_-@_-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name val="Times New Roma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u/>
      <sz val="14"/>
      <color theme="1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23" applyNumberFormat="0" applyAlignment="0" applyProtection="0"/>
    <xf numFmtId="0" fontId="11" fillId="23" borderId="24" applyNumberFormat="0" applyAlignment="0" applyProtection="0"/>
    <xf numFmtId="0" fontId="12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4" fillId="30" borderId="23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1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7" fillId="33" borderId="26" applyNumberFormat="0" applyFont="0" applyAlignment="0" applyProtection="0"/>
    <xf numFmtId="0" fontId="18" fillId="22" borderId="2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13" fillId="0" borderId="29" applyNumberFormat="0" applyFill="0" applyAlignment="0" applyProtection="0"/>
    <xf numFmtId="0" fontId="23" fillId="0" borderId="30" applyNumberFormat="0" applyFill="0" applyAlignment="0" applyProtection="0"/>
  </cellStyleXfs>
  <cellXfs count="110">
    <xf numFmtId="0" fontId="0" fillId="0" borderId="0" xfId="0"/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0" fontId="3" fillId="2" borderId="2" xfId="0" applyNumberFormat="1" applyFont="1" applyFill="1" applyBorder="1" applyAlignment="1">
      <alignment horizontal="left"/>
    </xf>
    <xf numFmtId="0" fontId="0" fillId="0" borderId="0" xfId="0"/>
    <xf numFmtId="0" fontId="23" fillId="0" borderId="0" xfId="0" applyFont="1" applyAlignment="1">
      <alignment horizontal="center" vertical="center"/>
    </xf>
    <xf numFmtId="0" fontId="0" fillId="0" borderId="3" xfId="0" applyNumberFormat="1" applyBorder="1" applyAlignment="1">
      <alignment horizontal="right"/>
    </xf>
    <xf numFmtId="0" fontId="24" fillId="0" borderId="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3" xfId="0" applyBorder="1"/>
    <xf numFmtId="0" fontId="0" fillId="0" borderId="1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0" xfId="0" applyBorder="1"/>
    <xf numFmtId="0" fontId="23" fillId="0" borderId="0" xfId="0" applyFont="1"/>
    <xf numFmtId="0" fontId="24" fillId="34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vertical="center"/>
    </xf>
    <xf numFmtId="0" fontId="24" fillId="34" borderId="4" xfId="0" applyFont="1" applyFill="1" applyBorder="1" applyAlignment="1" applyProtection="1">
      <alignment vertical="center"/>
    </xf>
    <xf numFmtId="0" fontId="24" fillId="34" borderId="5" xfId="0" applyFont="1" applyFill="1" applyBorder="1" applyAlignment="1" applyProtection="1">
      <alignment vertical="center"/>
    </xf>
    <xf numFmtId="0" fontId="24" fillId="34" borderId="6" xfId="0" applyFont="1" applyFill="1" applyBorder="1" applyAlignment="1" applyProtection="1">
      <alignment vertical="center"/>
    </xf>
    <xf numFmtId="0" fontId="24" fillId="34" borderId="7" xfId="0" applyFont="1" applyFill="1" applyBorder="1" applyAlignment="1" applyProtection="1">
      <alignment vertical="center"/>
    </xf>
    <xf numFmtId="0" fontId="24" fillId="34" borderId="8" xfId="0" applyFont="1" applyFill="1" applyBorder="1" applyAlignment="1" applyProtection="1">
      <alignment vertical="center"/>
    </xf>
    <xf numFmtId="0" fontId="25" fillId="34" borderId="0" xfId="0" applyFont="1" applyFill="1" applyBorder="1" applyAlignment="1" applyProtection="1">
      <alignment horizontal="center" vertical="center"/>
    </xf>
    <xf numFmtId="0" fontId="26" fillId="35" borderId="9" xfId="0" applyFont="1" applyFill="1" applyBorder="1" applyAlignment="1" applyProtection="1">
      <alignment horizontal="center" vertical="center"/>
    </xf>
    <xf numFmtId="0" fontId="27" fillId="34" borderId="9" xfId="0" applyFont="1" applyFill="1" applyBorder="1" applyAlignment="1" applyProtection="1">
      <alignment vertical="center" wrapText="1"/>
    </xf>
    <xf numFmtId="0" fontId="28" fillId="34" borderId="0" xfId="0" applyFont="1" applyFill="1" applyBorder="1" applyAlignment="1" applyProtection="1">
      <alignment horizontal="center" vertical="center" wrapText="1"/>
    </xf>
    <xf numFmtId="0" fontId="24" fillId="34" borderId="0" xfId="0" applyFont="1" applyFill="1" applyBorder="1" applyAlignment="1" applyProtection="1">
      <alignment horizontal="center" vertical="center" wrapText="1"/>
    </xf>
    <xf numFmtId="0" fontId="24" fillId="34" borderId="10" xfId="0" applyFont="1" applyFill="1" applyBorder="1" applyAlignment="1" applyProtection="1">
      <alignment horizontal="left" vertical="top"/>
    </xf>
    <xf numFmtId="0" fontId="25" fillId="34" borderId="0" xfId="0" applyFont="1" applyFill="1" applyBorder="1" applyAlignment="1" applyProtection="1">
      <alignment vertical="center"/>
    </xf>
    <xf numFmtId="0" fontId="24" fillId="34" borderId="0" xfId="0" applyFont="1" applyFill="1" applyBorder="1" applyAlignment="1" applyProtection="1">
      <alignment horizontal="center" vertical="top" wrapText="1"/>
    </xf>
    <xf numFmtId="0" fontId="24" fillId="34" borderId="11" xfId="0" applyFont="1" applyFill="1" applyBorder="1" applyAlignment="1" applyProtection="1">
      <alignment vertical="center"/>
    </xf>
    <xf numFmtId="0" fontId="24" fillId="34" borderId="12" xfId="0" applyFont="1" applyFill="1" applyBorder="1" applyAlignment="1" applyProtection="1">
      <alignment vertical="center"/>
    </xf>
    <xf numFmtId="0" fontId="24" fillId="34" borderId="13" xfId="0" applyFont="1" applyFill="1" applyBorder="1" applyAlignment="1" applyProtection="1">
      <alignment vertical="center"/>
    </xf>
    <xf numFmtId="0" fontId="29" fillId="34" borderId="0" xfId="0" applyFont="1" applyFill="1" applyBorder="1" applyAlignment="1" applyProtection="1">
      <alignment vertical="center"/>
    </xf>
    <xf numFmtId="0" fontId="29" fillId="34" borderId="0" xfId="0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36" borderId="9" xfId="0" applyFill="1" applyBorder="1"/>
    <xf numFmtId="0" fontId="0" fillId="0" borderId="9" xfId="0" applyBorder="1"/>
    <xf numFmtId="0" fontId="3" fillId="2" borderId="2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  <xf numFmtId="0" fontId="30" fillId="0" borderId="3" xfId="0" applyFont="1" applyBorder="1" applyAlignment="1">
      <alignment vertical="center"/>
    </xf>
    <xf numFmtId="0" fontId="30" fillId="0" borderId="3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1" fillId="0" borderId="3" xfId="0" applyFont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2" xfId="0" applyFill="1" applyBorder="1"/>
    <xf numFmtId="0" fontId="25" fillId="34" borderId="5" xfId="0" applyFont="1" applyFill="1" applyBorder="1" applyAlignment="1" applyProtection="1">
      <alignment horizontal="center" vertical="center" wrapText="1"/>
    </xf>
    <xf numFmtId="0" fontId="25" fillId="34" borderId="15" xfId="0" applyFont="1" applyFill="1" applyBorder="1" applyAlignment="1" applyProtection="1">
      <alignment horizontal="center" vertical="center"/>
    </xf>
    <xf numFmtId="0" fontId="26" fillId="35" borderId="0" xfId="0" applyFont="1" applyFill="1" applyBorder="1" applyAlignment="1" applyProtection="1">
      <alignment horizontal="center" vertical="center"/>
    </xf>
    <xf numFmtId="0" fontId="26" fillId="35" borderId="15" xfId="0" applyFont="1" applyFill="1" applyBorder="1" applyAlignment="1" applyProtection="1">
      <alignment horizontal="center" vertical="center"/>
    </xf>
    <xf numFmtId="0" fontId="26" fillId="35" borderId="14" xfId="0" applyFont="1" applyFill="1" applyBorder="1" applyAlignment="1" applyProtection="1">
      <alignment horizontal="center" vertical="center"/>
    </xf>
    <xf numFmtId="0" fontId="26" fillId="35" borderId="9" xfId="0" applyFont="1" applyFill="1" applyBorder="1" applyAlignment="1" applyProtection="1">
      <alignment horizontal="center" vertical="center"/>
    </xf>
    <xf numFmtId="0" fontId="32" fillId="37" borderId="0" xfId="0" applyFont="1" applyFill="1" applyBorder="1" applyAlignment="1" applyProtection="1">
      <alignment horizontal="left" vertical="center"/>
    </xf>
    <xf numFmtId="0" fontId="26" fillId="35" borderId="16" xfId="0" applyFont="1" applyFill="1" applyBorder="1" applyAlignment="1" applyProtection="1">
      <alignment horizontal="center" vertical="center" wrapText="1"/>
    </xf>
    <xf numFmtId="0" fontId="26" fillId="35" borderId="10" xfId="0" applyFont="1" applyFill="1" applyBorder="1" applyAlignment="1" applyProtection="1">
      <alignment horizontal="center" vertical="center" wrapText="1"/>
    </xf>
    <xf numFmtId="0" fontId="26" fillId="35" borderId="17" xfId="0" applyFont="1" applyFill="1" applyBorder="1" applyAlignment="1" applyProtection="1">
      <alignment horizontal="center" vertical="center" wrapText="1"/>
    </xf>
    <xf numFmtId="0" fontId="26" fillId="35" borderId="18" xfId="0" applyFont="1" applyFill="1" applyBorder="1" applyAlignment="1" applyProtection="1">
      <alignment horizontal="center" vertical="center" wrapText="1"/>
    </xf>
    <xf numFmtId="0" fontId="26" fillId="35" borderId="15" xfId="0" applyFont="1" applyFill="1" applyBorder="1" applyAlignment="1" applyProtection="1">
      <alignment horizontal="center" vertical="center" wrapText="1"/>
    </xf>
    <xf numFmtId="0" fontId="26" fillId="35" borderId="19" xfId="0" applyFont="1" applyFill="1" applyBorder="1" applyAlignment="1" applyProtection="1">
      <alignment horizontal="center" vertical="center" wrapText="1"/>
    </xf>
    <xf numFmtId="0" fontId="26" fillId="35" borderId="16" xfId="0" applyFont="1" applyFill="1" applyBorder="1" applyAlignment="1" applyProtection="1">
      <alignment horizontal="center" vertical="center"/>
    </xf>
    <xf numFmtId="0" fontId="26" fillId="35" borderId="10" xfId="0" applyFont="1" applyFill="1" applyBorder="1" applyAlignment="1" applyProtection="1">
      <alignment horizontal="center" vertical="center"/>
    </xf>
    <xf numFmtId="0" fontId="26" fillId="35" borderId="17" xfId="0" applyFont="1" applyFill="1" applyBorder="1" applyAlignment="1" applyProtection="1">
      <alignment horizontal="center" vertical="center"/>
    </xf>
    <xf numFmtId="0" fontId="26" fillId="35" borderId="18" xfId="0" applyFont="1" applyFill="1" applyBorder="1" applyAlignment="1" applyProtection="1">
      <alignment horizontal="center" vertical="center"/>
    </xf>
    <xf numFmtId="0" fontId="26" fillId="35" borderId="19" xfId="0" applyFont="1" applyFill="1" applyBorder="1" applyAlignment="1" applyProtection="1">
      <alignment horizontal="center" vertical="center"/>
    </xf>
    <xf numFmtId="0" fontId="27" fillId="34" borderId="20" xfId="0" applyFont="1" applyFill="1" applyBorder="1" applyAlignment="1" applyProtection="1">
      <alignment horizontal="left" vertical="center" wrapText="1"/>
    </xf>
    <xf numFmtId="0" fontId="27" fillId="34" borderId="21" xfId="0" applyFont="1" applyFill="1" applyBorder="1" applyAlignment="1" applyProtection="1">
      <alignment horizontal="left" vertical="center" wrapText="1"/>
    </xf>
    <xf numFmtId="0" fontId="27" fillId="34" borderId="22" xfId="0" applyFont="1" applyFill="1" applyBorder="1" applyAlignment="1" applyProtection="1">
      <alignment horizontal="left" vertical="center" wrapText="1"/>
    </xf>
    <xf numFmtId="0" fontId="27" fillId="34" borderId="9" xfId="0" applyFont="1" applyFill="1" applyBorder="1" applyAlignment="1" applyProtection="1">
      <alignment horizontal="center" vertical="center" wrapText="1"/>
    </xf>
    <xf numFmtId="0" fontId="29" fillId="34" borderId="4" xfId="0" applyFont="1" applyFill="1" applyBorder="1" applyAlignment="1" applyProtection="1">
      <alignment horizontal="center" vertical="center" wrapText="1"/>
    </xf>
    <xf numFmtId="0" fontId="29" fillId="34" borderId="6" xfId="0" applyFont="1" applyFill="1" applyBorder="1" applyAlignment="1" applyProtection="1">
      <alignment horizontal="center" vertical="center" wrapText="1"/>
    </xf>
    <xf numFmtId="0" fontId="29" fillId="34" borderId="7" xfId="0" applyFont="1" applyFill="1" applyBorder="1" applyAlignment="1" applyProtection="1">
      <alignment horizontal="center" vertical="center" wrapText="1"/>
    </xf>
    <xf numFmtId="0" fontId="29" fillId="34" borderId="8" xfId="0" applyFont="1" applyFill="1" applyBorder="1" applyAlignment="1" applyProtection="1">
      <alignment horizontal="center" vertical="center" wrapText="1"/>
    </xf>
    <xf numFmtId="0" fontId="29" fillId="34" borderId="11" xfId="0" applyFont="1" applyFill="1" applyBorder="1" applyAlignment="1" applyProtection="1">
      <alignment horizontal="center" vertical="center" wrapText="1"/>
    </xf>
    <xf numFmtId="0" fontId="29" fillId="34" borderId="13" xfId="0" applyFont="1" applyFill="1" applyBorder="1" applyAlignment="1" applyProtection="1">
      <alignment horizontal="center" vertical="center" wrapText="1"/>
    </xf>
    <xf numFmtId="0" fontId="27" fillId="34" borderId="9" xfId="0" applyFont="1" applyFill="1" applyBorder="1" applyAlignment="1" applyProtection="1">
      <alignment horizontal="center" vertical="top"/>
    </xf>
    <xf numFmtId="3" fontId="27" fillId="34" borderId="9" xfId="0" applyNumberFormat="1" applyFont="1" applyFill="1" applyBorder="1" applyAlignment="1" applyProtection="1">
      <alignment horizontal="center" vertical="top" wrapText="1"/>
    </xf>
    <xf numFmtId="0" fontId="27" fillId="34" borderId="9" xfId="0" applyFont="1" applyFill="1" applyBorder="1" applyAlignment="1" applyProtection="1">
      <alignment horizontal="center" vertical="top" wrapText="1"/>
    </xf>
    <xf numFmtId="0" fontId="15" fillId="34" borderId="9" xfId="31" applyFill="1" applyBorder="1" applyAlignment="1" applyProtection="1">
      <alignment horizontal="center" vertical="top"/>
    </xf>
    <xf numFmtId="0" fontId="25" fillId="34" borderId="0" xfId="0" applyFont="1" applyFill="1" applyBorder="1" applyAlignment="1" applyProtection="1">
      <alignment horizontal="center" vertical="center" wrapText="1"/>
    </xf>
    <xf numFmtId="0" fontId="25" fillId="34" borderId="12" xfId="0" applyFont="1" applyFill="1" applyBorder="1" applyAlignment="1" applyProtection="1">
      <alignment horizontal="center" vertical="center" wrapText="1"/>
    </xf>
    <xf numFmtId="0" fontId="32" fillId="37" borderId="9" xfId="0" applyFont="1" applyFill="1" applyBorder="1" applyAlignment="1" applyProtection="1">
      <alignment horizontal="left" vertical="center"/>
    </xf>
    <xf numFmtId="0" fontId="27" fillId="34" borderId="20" xfId="0" applyFont="1" applyFill="1" applyBorder="1" applyAlignment="1" applyProtection="1">
      <alignment horizontal="center" vertical="center" wrapText="1"/>
    </xf>
    <xf numFmtId="0" fontId="27" fillId="34" borderId="21" xfId="0" applyFont="1" applyFill="1" applyBorder="1" applyAlignment="1" applyProtection="1">
      <alignment horizontal="center" vertical="center" wrapText="1"/>
    </xf>
    <xf numFmtId="0" fontId="26" fillId="35" borderId="20" xfId="0" applyFont="1" applyFill="1" applyBorder="1" applyAlignment="1" applyProtection="1">
      <alignment horizontal="center" vertical="center"/>
    </xf>
    <xf numFmtId="0" fontId="26" fillId="35" borderId="21" xfId="0" applyFont="1" applyFill="1" applyBorder="1" applyAlignment="1" applyProtection="1">
      <alignment horizontal="center" vertical="center"/>
    </xf>
    <xf numFmtId="0" fontId="26" fillId="35" borderId="22" xfId="0" applyFont="1" applyFill="1" applyBorder="1" applyAlignment="1" applyProtection="1">
      <alignment horizontal="center" vertical="center"/>
    </xf>
    <xf numFmtId="0" fontId="15" fillId="34" borderId="0" xfId="31" applyFill="1" applyBorder="1" applyAlignment="1" applyProtection="1">
      <alignment horizontal="center" vertical="center"/>
    </xf>
    <xf numFmtId="0" fontId="33" fillId="34" borderId="0" xfId="31" applyFont="1" applyFill="1" applyBorder="1" applyAlignment="1" applyProtection="1">
      <alignment horizontal="center" vertical="center"/>
    </xf>
    <xf numFmtId="0" fontId="34" fillId="34" borderId="0" xfId="0" applyFont="1" applyFill="1" applyBorder="1" applyAlignment="1" applyProtection="1">
      <alignment horizontal="left" vertical="center"/>
    </xf>
    <xf numFmtId="0" fontId="25" fillId="34" borderId="10" xfId="0" applyFont="1" applyFill="1" applyBorder="1" applyAlignment="1" applyProtection="1">
      <alignment horizontal="center" vertical="center"/>
    </xf>
    <xf numFmtId="0" fontId="27" fillId="34" borderId="22" xfId="0" applyFont="1" applyFill="1" applyBorder="1" applyAlignment="1" applyProtection="1">
      <alignment horizontal="center" vertical="center" wrapText="1"/>
    </xf>
    <xf numFmtId="0" fontId="27" fillId="34" borderId="9" xfId="0" applyFont="1" applyFill="1" applyBorder="1" applyAlignment="1" applyProtection="1">
      <alignment horizontal="center" vertical="center"/>
    </xf>
    <xf numFmtId="0" fontId="35" fillId="35" borderId="16" xfId="0" applyFont="1" applyFill="1" applyBorder="1" applyAlignment="1" applyProtection="1">
      <alignment horizontal="center" vertical="center" wrapText="1"/>
    </xf>
    <xf numFmtId="0" fontId="35" fillId="35" borderId="10" xfId="0" applyFont="1" applyFill="1" applyBorder="1" applyAlignment="1" applyProtection="1">
      <alignment horizontal="center" vertical="center" wrapText="1"/>
    </xf>
    <xf numFmtId="0" fontId="35" fillId="35" borderId="17" xfId="0" applyFont="1" applyFill="1" applyBorder="1" applyAlignment="1" applyProtection="1">
      <alignment horizontal="center" vertical="center" wrapText="1"/>
    </xf>
    <xf numFmtId="0" fontId="35" fillId="35" borderId="18" xfId="0" applyFont="1" applyFill="1" applyBorder="1" applyAlignment="1" applyProtection="1">
      <alignment horizontal="center" vertical="center" wrapText="1"/>
    </xf>
    <xf numFmtId="0" fontId="35" fillId="35" borderId="15" xfId="0" applyFont="1" applyFill="1" applyBorder="1" applyAlignment="1" applyProtection="1">
      <alignment horizontal="center" vertical="center" wrapText="1"/>
    </xf>
    <xf numFmtId="0" fontId="35" fillId="35" borderId="19" xfId="0" applyFont="1" applyFill="1" applyBorder="1" applyAlignment="1" applyProtection="1">
      <alignment horizontal="center" vertical="center" wrapText="1"/>
    </xf>
    <xf numFmtId="0" fontId="27" fillId="34" borderId="20" xfId="0" applyFont="1" applyFill="1" applyBorder="1" applyAlignment="1" applyProtection="1">
      <alignment horizontal="center" vertical="top" wrapText="1"/>
    </xf>
    <xf numFmtId="0" fontId="27" fillId="34" borderId="21" xfId="0" applyFont="1" applyFill="1" applyBorder="1" applyAlignment="1" applyProtection="1">
      <alignment horizontal="center" vertical="top" wrapText="1"/>
    </xf>
    <xf numFmtId="0" fontId="27" fillId="34" borderId="22" xfId="0" applyFont="1" applyFill="1" applyBorder="1" applyAlignment="1" applyProtection="1">
      <alignment horizontal="center" vertical="top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 2" xfId="33" xr:uid="{00000000-0005-0000-0000-000020000000}"/>
    <cellStyle name="Moneda 2" xfId="34" xr:uid="{00000000-0005-0000-0000-000021000000}"/>
    <cellStyle name="Neutral" xfId="35" builtinId="28" customBuiltin="1"/>
    <cellStyle name="Normal" xfId="0" builtinId="0"/>
    <cellStyle name="Normal 2" xfId="36" xr:uid="{00000000-0005-0000-0000-000024000000}"/>
    <cellStyle name="Normal 3" xfId="37" xr:uid="{00000000-0005-0000-0000-000025000000}"/>
    <cellStyle name="Normal 3 2" xfId="38" xr:uid="{00000000-0005-0000-0000-000026000000}"/>
    <cellStyle name="Normal 3 3" xfId="39" xr:uid="{00000000-0005-0000-0000-000027000000}"/>
    <cellStyle name="Normal 3 4" xfId="40" xr:uid="{00000000-0005-0000-0000-000028000000}"/>
    <cellStyle name="Normal 4" xfId="41" xr:uid="{00000000-0005-0000-0000-000029000000}"/>
    <cellStyle name="Notas" xfId="42" builtinId="10" customBuiltin="1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40820</xdr:rowOff>
    </xdr:from>
    <xdr:to>
      <xdr:col>5</xdr:col>
      <xdr:colOff>67100</xdr:colOff>
      <xdr:row>5</xdr:row>
      <xdr:rowOff>136071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2628202-E86B-4F50-B3AF-7C9DD98F6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9" y="244927"/>
          <a:ext cx="1509457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vgonzalez@poligran.edu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tabSelected="1" zoomScale="85" zoomScaleNormal="85" workbookViewId="0">
      <selection activeCell="Z10" sqref="Z10"/>
    </sheetView>
  </sheetViews>
  <sheetFormatPr baseColWidth="10" defaultRowHeight="15" x14ac:dyDescent="0.25"/>
  <cols>
    <col min="1" max="1" width="3.7109375" style="42" customWidth="1"/>
    <col min="2" max="4" width="5.7109375" style="42" customWidth="1"/>
    <col min="5" max="5" width="10.140625" style="42" customWidth="1"/>
    <col min="6" max="7" width="6.7109375" style="42" customWidth="1"/>
    <col min="8" max="8" width="10.140625" style="42" customWidth="1"/>
    <col min="9" max="10" width="5.7109375" style="42" customWidth="1"/>
    <col min="11" max="11" width="9.140625" style="42" customWidth="1"/>
    <col min="12" max="13" width="6.7109375" style="42" customWidth="1"/>
    <col min="14" max="14" width="9.42578125" style="42" customWidth="1"/>
    <col min="15" max="17" width="5.7109375" style="42" customWidth="1"/>
    <col min="18" max="18" width="9.140625" style="42" customWidth="1"/>
    <col min="19" max="19" width="9" style="42" customWidth="1"/>
    <col min="20" max="20" width="8.7109375" style="42" customWidth="1"/>
    <col min="21" max="21" width="7.7109375" style="42" customWidth="1"/>
    <col min="22" max="23" width="11.42578125" style="42"/>
    <col min="24" max="24" width="5.7109375" style="42" customWidth="1"/>
    <col min="25" max="25" width="3.7109375" style="42" customWidth="1"/>
    <col min="26" max="16384" width="11.42578125" style="42"/>
  </cols>
  <sheetData>
    <row r="1" spans="1:25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x14ac:dyDescent="0.25">
      <c r="A2" s="22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22"/>
    </row>
    <row r="3" spans="1:25" ht="14.25" customHeight="1" x14ac:dyDescent="0.25">
      <c r="A3" s="22"/>
      <c r="B3" s="2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87" t="s">
        <v>895</v>
      </c>
      <c r="R3" s="87"/>
      <c r="S3" s="87"/>
      <c r="T3" s="87"/>
      <c r="U3" s="87"/>
      <c r="V3" s="87"/>
      <c r="W3" s="87"/>
      <c r="X3" s="28"/>
      <c r="Y3" s="22"/>
    </row>
    <row r="4" spans="1:25" ht="15.75" thickBot="1" x14ac:dyDescent="0.3">
      <c r="A4" s="22"/>
      <c r="B4" s="2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88"/>
      <c r="R4" s="88"/>
      <c r="S4" s="88"/>
      <c r="T4" s="88"/>
      <c r="U4" s="88"/>
      <c r="V4" s="88"/>
      <c r="W4" s="88"/>
      <c r="X4" s="28"/>
      <c r="Y4" s="22"/>
    </row>
    <row r="5" spans="1:25" ht="15" customHeight="1" x14ac:dyDescent="0.25">
      <c r="A5" s="22"/>
      <c r="B5" s="2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5" t="s">
        <v>912</v>
      </c>
      <c r="R5" s="55"/>
      <c r="S5" s="55"/>
      <c r="T5" s="55"/>
      <c r="U5" s="55"/>
      <c r="V5" s="55"/>
      <c r="W5" s="55"/>
      <c r="X5" s="28"/>
      <c r="Y5" s="22"/>
    </row>
    <row r="6" spans="1:25" x14ac:dyDescent="0.25">
      <c r="A6" s="22"/>
      <c r="B6" s="27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6"/>
      <c r="R6" s="56"/>
      <c r="S6" s="56"/>
      <c r="T6" s="56"/>
      <c r="U6" s="56"/>
      <c r="V6" s="56"/>
      <c r="W6" s="56"/>
      <c r="X6" s="28"/>
      <c r="Y6" s="22"/>
    </row>
    <row r="7" spans="1:25" x14ac:dyDescent="0.25">
      <c r="A7" s="22"/>
      <c r="B7" s="27"/>
      <c r="C7" s="89" t="s">
        <v>905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28"/>
      <c r="Y7" s="22"/>
    </row>
    <row r="8" spans="1:25" ht="15.75" thickBot="1" x14ac:dyDescent="0.3">
      <c r="A8" s="22"/>
      <c r="B8" s="27"/>
      <c r="C8" s="59" t="s">
        <v>0</v>
      </c>
      <c r="D8" s="59"/>
      <c r="E8" s="59"/>
      <c r="F8" s="57" t="s">
        <v>1</v>
      </c>
      <c r="G8" s="57"/>
      <c r="H8" s="57"/>
      <c r="I8" s="59" t="s">
        <v>2</v>
      </c>
      <c r="J8" s="59"/>
      <c r="K8" s="59"/>
      <c r="L8" s="57" t="s">
        <v>3</v>
      </c>
      <c r="M8" s="57"/>
      <c r="N8" s="57"/>
      <c r="O8" s="101" t="s">
        <v>1052</v>
      </c>
      <c r="P8" s="102"/>
      <c r="Q8" s="103"/>
      <c r="R8" s="59" t="s">
        <v>18</v>
      </c>
      <c r="S8" s="59"/>
      <c r="T8" s="59"/>
      <c r="U8" s="29"/>
      <c r="V8" s="29"/>
      <c r="X8" s="28"/>
      <c r="Y8" s="22"/>
    </row>
    <row r="9" spans="1:25" x14ac:dyDescent="0.25">
      <c r="A9" s="22"/>
      <c r="B9" s="27"/>
      <c r="C9" s="60"/>
      <c r="D9" s="60"/>
      <c r="E9" s="60"/>
      <c r="F9" s="58"/>
      <c r="G9" s="58"/>
      <c r="H9" s="58"/>
      <c r="I9" s="60"/>
      <c r="J9" s="60"/>
      <c r="K9" s="60"/>
      <c r="L9" s="58"/>
      <c r="M9" s="58"/>
      <c r="N9" s="58"/>
      <c r="O9" s="104"/>
      <c r="P9" s="105"/>
      <c r="Q9" s="106"/>
      <c r="R9" s="30" t="s">
        <v>4</v>
      </c>
      <c r="S9" s="30" t="s">
        <v>5</v>
      </c>
      <c r="T9" s="30" t="s">
        <v>6</v>
      </c>
      <c r="U9" s="29"/>
      <c r="V9" s="77" t="s">
        <v>984</v>
      </c>
      <c r="W9" s="78"/>
      <c r="X9" s="28"/>
      <c r="Y9" s="22"/>
    </row>
    <row r="10" spans="1:25" x14ac:dyDescent="0.25">
      <c r="A10" s="22"/>
      <c r="B10" s="27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3"/>
      <c r="P10" s="74"/>
      <c r="Q10" s="75"/>
      <c r="R10" s="31"/>
      <c r="S10" s="31"/>
      <c r="T10" s="31"/>
      <c r="U10" s="32"/>
      <c r="V10" s="79"/>
      <c r="W10" s="80"/>
      <c r="X10" s="28"/>
      <c r="Y10" s="22"/>
    </row>
    <row r="11" spans="1:25" x14ac:dyDescent="0.25">
      <c r="A11" s="22"/>
      <c r="B11" s="27"/>
      <c r="C11" s="60" t="s">
        <v>951</v>
      </c>
      <c r="D11" s="60"/>
      <c r="E11" s="60"/>
      <c r="F11" s="60"/>
      <c r="G11" s="60" t="s">
        <v>7</v>
      </c>
      <c r="H11" s="60"/>
      <c r="I11" s="60"/>
      <c r="J11" s="60" t="s">
        <v>8</v>
      </c>
      <c r="K11" s="60"/>
      <c r="L11" s="60"/>
      <c r="M11" s="60"/>
      <c r="N11" s="92" t="s">
        <v>9</v>
      </c>
      <c r="O11" s="93"/>
      <c r="P11" s="93"/>
      <c r="Q11" s="94"/>
      <c r="R11" s="92" t="s">
        <v>10</v>
      </c>
      <c r="S11" s="93"/>
      <c r="T11" s="94"/>
      <c r="U11" s="29"/>
      <c r="V11" s="79"/>
      <c r="W11" s="80"/>
      <c r="X11" s="28"/>
      <c r="Y11" s="22"/>
    </row>
    <row r="12" spans="1:25" x14ac:dyDescent="0.25">
      <c r="A12" s="22"/>
      <c r="B12" s="27"/>
      <c r="C12" s="76"/>
      <c r="D12" s="76"/>
      <c r="E12" s="76"/>
      <c r="F12" s="76"/>
      <c r="G12" s="73"/>
      <c r="H12" s="74"/>
      <c r="I12" s="75"/>
      <c r="J12" s="85"/>
      <c r="K12" s="85"/>
      <c r="L12" s="85"/>
      <c r="M12" s="85"/>
      <c r="N12" s="107"/>
      <c r="O12" s="108"/>
      <c r="P12" s="108"/>
      <c r="Q12" s="109"/>
      <c r="R12" s="73"/>
      <c r="S12" s="74"/>
      <c r="T12" s="75"/>
      <c r="U12" s="33"/>
      <c r="V12" s="79"/>
      <c r="W12" s="80"/>
      <c r="X12" s="28"/>
      <c r="Y12" s="22"/>
    </row>
    <row r="13" spans="1:25" x14ac:dyDescent="0.25">
      <c r="A13" s="22"/>
      <c r="B13" s="27"/>
      <c r="C13" s="92" t="s">
        <v>19</v>
      </c>
      <c r="D13" s="93"/>
      <c r="E13" s="93"/>
      <c r="F13" s="93"/>
      <c r="G13" s="93"/>
      <c r="H13" s="93"/>
      <c r="I13" s="93"/>
      <c r="J13" s="93"/>
      <c r="K13" s="93"/>
      <c r="L13" s="93"/>
      <c r="M13" s="60" t="s">
        <v>906</v>
      </c>
      <c r="N13" s="60"/>
      <c r="O13" s="60"/>
      <c r="P13" s="60"/>
      <c r="Q13" s="60"/>
      <c r="R13" s="60"/>
      <c r="S13" s="60"/>
      <c r="T13" s="60"/>
      <c r="U13" s="29"/>
      <c r="V13" s="79"/>
      <c r="W13" s="80"/>
      <c r="X13" s="28"/>
      <c r="Y13" s="22"/>
    </row>
    <row r="14" spans="1:25" ht="30" customHeight="1" x14ac:dyDescent="0.25">
      <c r="A14" s="22"/>
      <c r="B14" s="27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76"/>
      <c r="N14" s="76"/>
      <c r="O14" s="76"/>
      <c r="P14" s="76"/>
      <c r="Q14" s="76"/>
      <c r="R14" s="76"/>
      <c r="S14" s="76"/>
      <c r="T14" s="76"/>
      <c r="U14" s="33"/>
      <c r="V14" s="79"/>
      <c r="W14" s="80"/>
      <c r="X14" s="28"/>
      <c r="Y14" s="22"/>
    </row>
    <row r="15" spans="1:25" x14ac:dyDescent="0.25">
      <c r="A15" s="22"/>
      <c r="B15" s="27"/>
      <c r="C15" s="60" t="s">
        <v>13</v>
      </c>
      <c r="D15" s="60"/>
      <c r="E15" s="60"/>
      <c r="F15" s="60" t="s">
        <v>20</v>
      </c>
      <c r="G15" s="60"/>
      <c r="H15" s="60"/>
      <c r="I15" s="60" t="s">
        <v>21</v>
      </c>
      <c r="J15" s="60"/>
      <c r="K15" s="60"/>
      <c r="L15" s="60"/>
      <c r="M15" s="60"/>
      <c r="N15" s="60"/>
      <c r="O15" s="60"/>
      <c r="P15" s="29"/>
      <c r="Q15" s="29"/>
      <c r="R15" s="29"/>
      <c r="S15" s="29"/>
      <c r="T15" s="29"/>
      <c r="U15" s="29"/>
      <c r="V15" s="79"/>
      <c r="W15" s="80"/>
      <c r="X15" s="28"/>
      <c r="Y15" s="22"/>
    </row>
    <row r="16" spans="1:25" ht="15.75" thickBot="1" x14ac:dyDescent="0.3">
      <c r="A16" s="22"/>
      <c r="B16" s="27"/>
      <c r="C16" s="83"/>
      <c r="D16" s="83"/>
      <c r="E16" s="83"/>
      <c r="F16" s="83"/>
      <c r="G16" s="83"/>
      <c r="H16" s="83"/>
      <c r="I16" s="86"/>
      <c r="J16" s="83"/>
      <c r="K16" s="83"/>
      <c r="L16" s="83"/>
      <c r="M16" s="83"/>
      <c r="N16" s="83"/>
      <c r="O16" s="83"/>
      <c r="P16" s="29"/>
      <c r="Q16" s="29"/>
      <c r="R16" s="29"/>
      <c r="S16" s="29"/>
      <c r="T16" s="29"/>
      <c r="U16" s="29"/>
      <c r="V16" s="81"/>
      <c r="W16" s="82"/>
      <c r="X16" s="28"/>
      <c r="Y16" s="22"/>
    </row>
    <row r="17" spans="1:25" x14ac:dyDescent="0.25">
      <c r="A17" s="22"/>
      <c r="B17" s="27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9"/>
      <c r="Q17" s="29"/>
      <c r="R17" s="29"/>
      <c r="S17" s="29"/>
      <c r="T17" s="29"/>
      <c r="U17" s="29"/>
      <c r="V17" s="35"/>
      <c r="W17" s="35"/>
      <c r="X17" s="28"/>
      <c r="Y17" s="22"/>
    </row>
    <row r="18" spans="1:25" x14ac:dyDescent="0.25">
      <c r="A18" s="22"/>
      <c r="B18" s="27"/>
      <c r="C18" s="61" t="s">
        <v>904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28"/>
      <c r="Y18" s="22"/>
    </row>
    <row r="19" spans="1:25" x14ac:dyDescent="0.25">
      <c r="A19" s="22"/>
      <c r="B19" s="27"/>
      <c r="C19" s="59" t="s">
        <v>0</v>
      </c>
      <c r="D19" s="59"/>
      <c r="E19" s="59"/>
      <c r="F19" s="57" t="s">
        <v>1</v>
      </c>
      <c r="G19" s="57"/>
      <c r="H19" s="57"/>
      <c r="I19" s="59" t="s">
        <v>2</v>
      </c>
      <c r="J19" s="59"/>
      <c r="K19" s="59"/>
      <c r="L19" s="57" t="s">
        <v>3</v>
      </c>
      <c r="M19" s="57"/>
      <c r="N19" s="57"/>
      <c r="O19" s="62" t="s">
        <v>896</v>
      </c>
      <c r="P19" s="63"/>
      <c r="Q19" s="64"/>
      <c r="R19" s="68" t="s">
        <v>983</v>
      </c>
      <c r="S19" s="69"/>
      <c r="T19" s="69"/>
      <c r="U19" s="69"/>
      <c r="V19" s="69"/>
      <c r="W19" s="70"/>
      <c r="X19" s="28"/>
      <c r="Y19" s="22"/>
    </row>
    <row r="20" spans="1:25" x14ac:dyDescent="0.25">
      <c r="A20" s="22"/>
      <c r="B20" s="27"/>
      <c r="C20" s="60"/>
      <c r="D20" s="60"/>
      <c r="E20" s="60"/>
      <c r="F20" s="58"/>
      <c r="G20" s="58"/>
      <c r="H20" s="58"/>
      <c r="I20" s="60"/>
      <c r="J20" s="60"/>
      <c r="K20" s="60"/>
      <c r="L20" s="58"/>
      <c r="M20" s="58"/>
      <c r="N20" s="58"/>
      <c r="O20" s="65"/>
      <c r="P20" s="66"/>
      <c r="Q20" s="67"/>
      <c r="R20" s="71"/>
      <c r="S20" s="58"/>
      <c r="T20" s="58"/>
      <c r="U20" s="58"/>
      <c r="V20" s="58"/>
      <c r="W20" s="72"/>
      <c r="X20" s="28"/>
      <c r="Y20" s="22"/>
    </row>
    <row r="21" spans="1:25" ht="48.75" customHeight="1" x14ac:dyDescent="0.25">
      <c r="A21" s="22"/>
      <c r="B21" s="27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3"/>
      <c r="P21" s="74"/>
      <c r="Q21" s="75"/>
      <c r="R21" s="90"/>
      <c r="S21" s="91"/>
      <c r="T21" s="91"/>
      <c r="U21" s="91"/>
      <c r="V21" s="91"/>
      <c r="W21" s="99"/>
      <c r="X21" s="28"/>
      <c r="Y21" s="22"/>
    </row>
    <row r="22" spans="1:25" x14ac:dyDescent="0.25">
      <c r="A22" s="22"/>
      <c r="B22" s="2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2"/>
    </row>
    <row r="23" spans="1:25" x14ac:dyDescent="0.25">
      <c r="A23" s="22"/>
      <c r="B23" s="2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28"/>
      <c r="Y23" s="22"/>
    </row>
    <row r="24" spans="1:25" ht="18" x14ac:dyDescent="0.25">
      <c r="A24" s="22"/>
      <c r="B24" s="27"/>
      <c r="C24" s="97" t="s">
        <v>130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28"/>
      <c r="Y24" s="22"/>
    </row>
    <row r="25" spans="1:25" ht="18" x14ac:dyDescent="0.25">
      <c r="A25" s="22"/>
      <c r="B25" s="27"/>
      <c r="C25" s="95" t="s">
        <v>1054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28"/>
      <c r="Y25" s="22"/>
    </row>
    <row r="26" spans="1:25" x14ac:dyDescent="0.25">
      <c r="A26" s="22"/>
      <c r="B26" s="27"/>
      <c r="C26" s="61" t="s">
        <v>22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28"/>
      <c r="Y26" s="22"/>
    </row>
    <row r="27" spans="1:25" x14ac:dyDescent="0.25">
      <c r="A27" s="22"/>
      <c r="B27" s="2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8"/>
      <c r="Y27" s="22"/>
    </row>
    <row r="28" spans="1:25" x14ac:dyDescent="0.25">
      <c r="A28" s="22"/>
      <c r="B28" s="27"/>
      <c r="C28" s="23"/>
      <c r="D28" s="23"/>
      <c r="E28" s="23"/>
      <c r="F28" s="23"/>
      <c r="G28" s="23"/>
      <c r="H28" s="23"/>
      <c r="I28" s="23"/>
      <c r="J28" s="23"/>
      <c r="K28" s="35"/>
      <c r="L28" s="35"/>
      <c r="M28" s="35"/>
      <c r="N28" s="35"/>
      <c r="O28" s="35"/>
      <c r="P28" s="23"/>
      <c r="Q28" s="23"/>
      <c r="R28" s="23"/>
      <c r="S28" s="23"/>
      <c r="T28" s="23"/>
      <c r="U28" s="23"/>
      <c r="V28" s="23"/>
      <c r="W28" s="23"/>
      <c r="X28" s="28"/>
      <c r="Y28" s="22"/>
    </row>
    <row r="29" spans="1:25" x14ac:dyDescent="0.25">
      <c r="A29" s="22"/>
      <c r="B29" s="27"/>
      <c r="C29" s="23"/>
      <c r="D29" s="23"/>
      <c r="E29" s="23"/>
      <c r="F29" s="23"/>
      <c r="G29" s="60" t="s">
        <v>15</v>
      </c>
      <c r="H29" s="60"/>
      <c r="I29" s="60"/>
      <c r="J29" s="60"/>
      <c r="K29" s="100"/>
      <c r="L29" s="100"/>
      <c r="M29" s="100"/>
      <c r="N29" s="100"/>
      <c r="O29" s="100"/>
      <c r="P29" s="100"/>
      <c r="Q29" s="100"/>
      <c r="R29" s="29"/>
      <c r="S29" s="29"/>
      <c r="T29" s="35"/>
      <c r="U29" s="35"/>
      <c r="V29" s="35"/>
      <c r="W29" s="35"/>
      <c r="X29" s="28"/>
      <c r="Y29" s="22"/>
    </row>
    <row r="30" spans="1:25" x14ac:dyDescent="0.25">
      <c r="A30" s="22"/>
      <c r="B30" s="27"/>
      <c r="C30" s="23"/>
      <c r="D30" s="23"/>
      <c r="E30" s="23"/>
      <c r="F30" s="23"/>
      <c r="G30" s="60" t="s">
        <v>23</v>
      </c>
      <c r="H30" s="60"/>
      <c r="I30" s="60"/>
      <c r="J30" s="60"/>
      <c r="K30" s="84"/>
      <c r="L30" s="85"/>
      <c r="M30" s="85"/>
      <c r="N30" s="85"/>
      <c r="O30" s="85"/>
      <c r="P30" s="85"/>
      <c r="Q30" s="85"/>
      <c r="R30" s="36"/>
      <c r="S30" s="36"/>
      <c r="T30" s="35"/>
      <c r="U30" s="35"/>
      <c r="V30" s="35"/>
      <c r="W30" s="35"/>
      <c r="X30" s="28"/>
      <c r="Y30" s="22"/>
    </row>
    <row r="31" spans="1:25" x14ac:dyDescent="0.25">
      <c r="A31" s="22"/>
      <c r="B31" s="27"/>
      <c r="C31" s="23"/>
      <c r="D31" s="23"/>
      <c r="E31" s="23"/>
      <c r="F31" s="23"/>
      <c r="G31" s="60" t="s">
        <v>17</v>
      </c>
      <c r="H31" s="60"/>
      <c r="I31" s="60"/>
      <c r="J31" s="60"/>
      <c r="K31" s="85"/>
      <c r="L31" s="85"/>
      <c r="M31" s="85"/>
      <c r="N31" s="85"/>
      <c r="O31" s="85"/>
      <c r="P31" s="85"/>
      <c r="Q31" s="85"/>
      <c r="R31" s="36"/>
      <c r="S31" s="36"/>
      <c r="T31" s="35"/>
      <c r="U31" s="35"/>
      <c r="V31" s="35"/>
      <c r="W31" s="35"/>
      <c r="X31" s="28"/>
      <c r="Y31" s="22"/>
    </row>
    <row r="32" spans="1:25" x14ac:dyDescent="0.25">
      <c r="A32" s="22"/>
      <c r="B32" s="27"/>
      <c r="C32" s="23"/>
      <c r="D32" s="23"/>
      <c r="E32" s="23"/>
      <c r="F32" s="23"/>
      <c r="G32" s="60"/>
      <c r="H32" s="60"/>
      <c r="I32" s="60"/>
      <c r="J32" s="60"/>
      <c r="K32" s="85"/>
      <c r="L32" s="85"/>
      <c r="M32" s="85"/>
      <c r="N32" s="85"/>
      <c r="O32" s="85"/>
      <c r="P32" s="85"/>
      <c r="Q32" s="85"/>
      <c r="R32" s="36"/>
      <c r="S32" s="36"/>
      <c r="T32" s="35"/>
      <c r="U32" s="35"/>
      <c r="V32" s="35"/>
      <c r="W32" s="35"/>
      <c r="X32" s="28"/>
      <c r="Y32" s="22"/>
    </row>
    <row r="33" spans="1:25" ht="15.75" thickBot="1" x14ac:dyDescent="0.3">
      <c r="A33" s="22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22"/>
    </row>
    <row r="34" spans="1:25" x14ac:dyDescent="0.25">
      <c r="B34" s="40" t="s">
        <v>1053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41" t="s">
        <v>982</v>
      </c>
      <c r="Y34" s="22"/>
    </row>
  </sheetData>
  <protectedRanges>
    <protectedRange password="F31C" sqref="C10 F10 I10 L10 O10 R10:T10 C12 G12 J12 N12 R12 M14 C14 C16 F16 I16 C21 F21 I21 L21 O21 R21 K29:K31" name="Rango1"/>
  </protectedRanges>
  <mergeCells count="59">
    <mergeCell ref="O8:Q9"/>
    <mergeCell ref="O10:Q10"/>
    <mergeCell ref="N11:Q11"/>
    <mergeCell ref="N12:Q12"/>
    <mergeCell ref="C13:L13"/>
    <mergeCell ref="J12:M12"/>
    <mergeCell ref="C8:E9"/>
    <mergeCell ref="C10:E10"/>
    <mergeCell ref="F8:H9"/>
    <mergeCell ref="I8:K9"/>
    <mergeCell ref="I10:K10"/>
    <mergeCell ref="L10:N10"/>
    <mergeCell ref="G11:I11"/>
    <mergeCell ref="G12:I12"/>
    <mergeCell ref="J11:M11"/>
    <mergeCell ref="R21:W21"/>
    <mergeCell ref="K29:Q29"/>
    <mergeCell ref="F21:H21"/>
    <mergeCell ref="I21:K21"/>
    <mergeCell ref="L21:N21"/>
    <mergeCell ref="O21:Q21"/>
    <mergeCell ref="K31:Q32"/>
    <mergeCell ref="Q3:W4"/>
    <mergeCell ref="C7:W7"/>
    <mergeCell ref="C14:L14"/>
    <mergeCell ref="M13:T13"/>
    <mergeCell ref="M14:T14"/>
    <mergeCell ref="F10:H10"/>
    <mergeCell ref="R11:T11"/>
    <mergeCell ref="C25:W25"/>
    <mergeCell ref="C24:W24"/>
    <mergeCell ref="C21:E21"/>
    <mergeCell ref="G31:J32"/>
    <mergeCell ref="C23:W23"/>
    <mergeCell ref="C26:W26"/>
    <mergeCell ref="G29:J29"/>
    <mergeCell ref="G30:J30"/>
    <mergeCell ref="C16:E16"/>
    <mergeCell ref="F15:H15"/>
    <mergeCell ref="F16:H16"/>
    <mergeCell ref="I15:O15"/>
    <mergeCell ref="K30:Q30"/>
    <mergeCell ref="I16:O16"/>
    <mergeCell ref="Q5:W5"/>
    <mergeCell ref="Q6:W6"/>
    <mergeCell ref="L8:N9"/>
    <mergeCell ref="C19:E20"/>
    <mergeCell ref="F19:H20"/>
    <mergeCell ref="I19:K20"/>
    <mergeCell ref="L19:N20"/>
    <mergeCell ref="C18:W18"/>
    <mergeCell ref="O19:Q20"/>
    <mergeCell ref="R19:W20"/>
    <mergeCell ref="R12:T12"/>
    <mergeCell ref="R8:T8"/>
    <mergeCell ref="C11:F11"/>
    <mergeCell ref="C12:F12"/>
    <mergeCell ref="V9:W16"/>
    <mergeCell ref="C15:E15"/>
  </mergeCells>
  <dataValidations count="9">
    <dataValidation type="list" allowBlank="1" showInputMessage="1" showErrorMessage="1" errorTitle="ERROR DATO" error="EL DATO INGRESADO NO ES ACORDE A LA SOLICITUD" prompt="ELIJA UNA OPCION" sqref="O21:Q21" xr:uid="{00000000-0002-0000-0000-000000000000}">
      <formula1>TIPOBENEF</formula1>
    </dataValidation>
    <dataValidation type="list" allowBlank="1" showInputMessage="1" showErrorMessage="1" errorTitle="ERROR DATO" error="EL DATO INGRESADO NO ES ACORDE A LA SOLICITUD" prompt="ELIJA UNA OPCION" sqref="R10" xr:uid="{00000000-0002-0000-0000-000001000000}">
      <formula1>DIAS</formula1>
    </dataValidation>
    <dataValidation type="list" allowBlank="1" showInputMessage="1" showErrorMessage="1" errorTitle="ERROR DATO" error="EL DATO INGRESADO NO ES ACORDE A LA SOLICITUD" prompt="ELIJA UNA OPCION" sqref="S10" xr:uid="{00000000-0002-0000-0000-000002000000}">
      <formula1>MES</formula1>
    </dataValidation>
    <dataValidation type="list" allowBlank="1" showInputMessage="1" showErrorMessage="1" errorTitle="ERROR DATO" error="EL DATO INGRESADO NO ES ACORDE A LA SOLICITUD" prompt="ELIJA UNA OPCION" sqref="T10" xr:uid="{00000000-0002-0000-0000-000003000000}">
      <formula1>AÑO</formula1>
    </dataValidation>
    <dataValidation type="list" allowBlank="1" showInputMessage="1" showErrorMessage="1" errorTitle="ERROR DATO" error="EL DATO INGRESADO NO ES ACORDE A LA SOLICITUD" prompt="ELIJA UNA OPCION" sqref="R12:T12" xr:uid="{00000000-0002-0000-0000-000004000000}">
      <formula1>JORNADA</formula1>
    </dataValidation>
    <dataValidation type="list" allowBlank="1" showInputMessage="1" showErrorMessage="1" errorTitle="ERROR DATO" error="EL DATO INGRESADO NO ES ACORDE A LA SOLICITUD" prompt="ELIJA UNA OPCION" sqref="G12:I12" xr:uid="{00000000-0002-0000-0000-000005000000}">
      <formula1>TIPODOC</formula1>
    </dataValidation>
    <dataValidation type="list" allowBlank="1" showInputMessage="1" showErrorMessage="1" errorTitle="ERROR DATO" error="EL DATO INGRESADO NO ES ACORDE A LA SOLICITUD" prompt="ELIJA SU FACULTAD" sqref="C14:L14" xr:uid="{00000000-0002-0000-0000-000006000000}">
      <formula1>FACULT</formula1>
    </dataValidation>
    <dataValidation type="list" allowBlank="1" showInputMessage="1" showErrorMessage="1" errorTitle="ERROR DATO" error="EL DATO INGRESADO NO ES ACORDE A LA SOLICITUD" prompt="ELIJA SU PROGRAMA" sqref="M14:T14" xr:uid="{00000000-0002-0000-0000-000007000000}">
      <formula1>INDIRECT($C$14)</formula1>
    </dataValidation>
    <dataValidation type="list" allowBlank="1" showInputMessage="1" showErrorMessage="1" errorTitle="ERROR DATO" error="EL DATO INGRESADO NO ES ACORDE A LA SOLICITUD" prompt="ELIJA UNA OPCION" sqref="C12:F12" xr:uid="{00000000-0002-0000-0000-000008000000}">
      <formula1>EPS</formula1>
    </dataValidation>
  </dataValidations>
  <hyperlinks>
    <hyperlink ref="C25" r:id="rId1" xr:uid="{53557187-8B33-486F-A435-9F1D19D015E8}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2"/>
  <sheetViews>
    <sheetView topLeftCell="K1" workbookViewId="0">
      <selection activeCell="I39" sqref="I39:Q39"/>
    </sheetView>
  </sheetViews>
  <sheetFormatPr baseColWidth="10" defaultRowHeight="15" x14ac:dyDescent="0.25"/>
  <cols>
    <col min="1" max="1" width="22.85546875" bestFit="1" customWidth="1"/>
    <col min="4" max="4" width="26.42578125" bestFit="1" customWidth="1"/>
    <col min="7" max="7" width="23.42578125" bestFit="1" customWidth="1"/>
    <col min="9" max="9" width="14.28515625" bestFit="1" customWidth="1"/>
    <col min="11" max="11" width="21" bestFit="1" customWidth="1"/>
    <col min="12" max="12" width="16.140625" bestFit="1" customWidth="1"/>
    <col min="13" max="13" width="23.42578125" bestFit="1" customWidth="1"/>
    <col min="14" max="14" width="14.28515625" bestFit="1" customWidth="1"/>
    <col min="15" max="15" width="19.42578125" bestFit="1" customWidth="1"/>
    <col min="16" max="16" width="17.28515625" bestFit="1" customWidth="1"/>
    <col min="17" max="19" width="22.5703125" bestFit="1" customWidth="1"/>
  </cols>
  <sheetData>
    <row r="1" spans="1:19" x14ac:dyDescent="0.25">
      <c r="A1" s="5" t="s">
        <v>12</v>
      </c>
      <c r="B1" s="5" t="s">
        <v>23</v>
      </c>
      <c r="C1" s="5" t="s">
        <v>98</v>
      </c>
      <c r="D1" s="5" t="s">
        <v>77</v>
      </c>
      <c r="E1" s="5" t="s">
        <v>78</v>
      </c>
      <c r="F1" s="5" t="s">
        <v>79</v>
      </c>
      <c r="G1" s="5" t="s">
        <v>11</v>
      </c>
      <c r="H1" s="5" t="s">
        <v>10</v>
      </c>
      <c r="I1" s="5" t="s">
        <v>131</v>
      </c>
      <c r="J1" s="5" t="s">
        <v>14</v>
      </c>
      <c r="K1" s="5" t="s">
        <v>21</v>
      </c>
      <c r="L1" s="5" t="s">
        <v>80</v>
      </c>
      <c r="M1" s="5" t="s">
        <v>81</v>
      </c>
      <c r="N1" s="5" t="s">
        <v>131</v>
      </c>
      <c r="O1" s="5" t="s">
        <v>82</v>
      </c>
      <c r="P1" s="5" t="s">
        <v>83</v>
      </c>
      <c r="Q1" s="5" t="s">
        <v>132</v>
      </c>
      <c r="R1" s="5" t="s">
        <v>133</v>
      </c>
      <c r="S1" s="5" t="s">
        <v>134</v>
      </c>
    </row>
    <row r="2" spans="1:19" x14ac:dyDescent="0.25">
      <c r="A2" t="e">
        <f>+FORMULARIO!#REF!</f>
        <v>#REF!</v>
      </c>
      <c r="B2">
        <f>+FORMULARIO!J12</f>
        <v>0</v>
      </c>
      <c r="C2">
        <f>+FORMULARIO!N12</f>
        <v>0</v>
      </c>
      <c r="D2" t="str">
        <f>+CONCATENATE(FORMULARIO!C10," ",FORMULARIO!F10," ",FORMULARIO!I10," ",FORMULARIO!L10)</f>
        <v xml:space="preserve">   </v>
      </c>
      <c r="E2">
        <f>+FORMULARIO!O10</f>
        <v>0</v>
      </c>
      <c r="F2">
        <f>+FORMULARIO!C14</f>
        <v>0</v>
      </c>
      <c r="G2">
        <f>+FORMULARIO!M14</f>
        <v>0</v>
      </c>
      <c r="H2">
        <f>+FORMULARIO!R12</f>
        <v>0</v>
      </c>
      <c r="I2">
        <f>+FORMULARIO!C16</f>
        <v>0</v>
      </c>
      <c r="J2">
        <f>+FORMULARIO!F16</f>
        <v>0</v>
      </c>
      <c r="K2">
        <f>+FORMULARIO!I16</f>
        <v>0</v>
      </c>
      <c r="L2" t="e">
        <f>+FORMULARIO!#REF!</f>
        <v>#REF!</v>
      </c>
      <c r="M2">
        <f>+FORMULARIO!C20</f>
        <v>0</v>
      </c>
      <c r="N2">
        <f>+FORMULARIO!H20</f>
        <v>0</v>
      </c>
      <c r="O2">
        <f>+FORMULARIO!M20</f>
        <v>0</v>
      </c>
      <c r="P2">
        <f>+FORMULARIO!R20</f>
        <v>0</v>
      </c>
      <c r="Q2" t="e">
        <f>+FORMULARIO!#REF!</f>
        <v>#REF!</v>
      </c>
      <c r="R2" t="e">
        <f>+FORMULARIO!#REF!</f>
        <v>#REF!</v>
      </c>
      <c r="S2" t="e">
        <f>+FORMULARIO!#REF!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124"/>
  <sheetViews>
    <sheetView zoomScale="70" zoomScaleNormal="70" workbookViewId="0">
      <pane xSplit="2" topLeftCell="I1" activePane="topRight" state="frozen"/>
      <selection pane="topRight" activeCell="A14" sqref="A14"/>
    </sheetView>
  </sheetViews>
  <sheetFormatPr baseColWidth="10" defaultRowHeight="15" x14ac:dyDescent="0.25"/>
  <cols>
    <col min="2" max="2" width="32.85546875" style="4" bestFit="1" customWidth="1"/>
    <col min="4" max="4" width="13.7109375" bestFit="1" customWidth="1"/>
    <col min="12" max="12" width="117.42578125" bestFit="1" customWidth="1"/>
    <col min="14" max="14" width="65.140625" bestFit="1" customWidth="1"/>
    <col min="18" max="18" width="40.7109375" style="19" bestFit="1" customWidth="1"/>
    <col min="20" max="20" width="39.5703125" bestFit="1" customWidth="1"/>
    <col min="22" max="22" width="84.140625" bestFit="1" customWidth="1"/>
    <col min="24" max="24" width="35.85546875" customWidth="1"/>
    <col min="26" max="26" width="89" customWidth="1"/>
  </cols>
  <sheetData>
    <row r="1" spans="1:24" ht="15.75" thickBot="1" x14ac:dyDescent="0.3">
      <c r="A1" s="43" t="s">
        <v>84</v>
      </c>
      <c r="B1" s="43" t="s">
        <v>85</v>
      </c>
      <c r="D1" s="3" t="s">
        <v>76</v>
      </c>
      <c r="F1" s="3" t="s">
        <v>24</v>
      </c>
      <c r="H1" s="3" t="s">
        <v>25</v>
      </c>
      <c r="J1" s="3" t="s">
        <v>26</v>
      </c>
      <c r="L1" s="3" t="s">
        <v>1050</v>
      </c>
      <c r="N1" s="3" t="s">
        <v>72</v>
      </c>
      <c r="P1" s="3" t="s">
        <v>73</v>
      </c>
      <c r="R1" s="3" t="s">
        <v>898</v>
      </c>
      <c r="T1" s="3" t="s">
        <v>86</v>
      </c>
      <c r="V1" s="3" t="s">
        <v>907</v>
      </c>
      <c r="X1" s="45" t="s">
        <v>952</v>
      </c>
    </row>
    <row r="2" spans="1:24" x14ac:dyDescent="0.25">
      <c r="A2" s="44">
        <v>7</v>
      </c>
      <c r="B2" s="44" t="s">
        <v>893</v>
      </c>
      <c r="C2" s="1"/>
      <c r="D2" s="6">
        <v>20121</v>
      </c>
      <c r="F2" s="14">
        <v>1</v>
      </c>
      <c r="H2" s="14">
        <v>1</v>
      </c>
      <c r="J2" s="17">
        <v>2012</v>
      </c>
      <c r="L2" s="17" t="s">
        <v>985</v>
      </c>
      <c r="N2" s="9" t="s">
        <v>1048</v>
      </c>
      <c r="P2" s="11" t="s">
        <v>74</v>
      </c>
      <c r="R2" s="46" t="s">
        <v>899</v>
      </c>
      <c r="T2" s="54" t="s">
        <v>23</v>
      </c>
      <c r="V2" s="17" t="s">
        <v>985</v>
      </c>
      <c r="X2" s="51" t="s">
        <v>953</v>
      </c>
    </row>
    <row r="3" spans="1:24" ht="15.75" thickBot="1" x14ac:dyDescent="0.3">
      <c r="A3" s="44">
        <v>41</v>
      </c>
      <c r="B3" s="44" t="s">
        <v>894</v>
      </c>
      <c r="C3" s="1"/>
      <c r="D3" s="6">
        <v>20122</v>
      </c>
      <c r="F3" s="14">
        <v>2</v>
      </c>
      <c r="H3" s="14">
        <v>2</v>
      </c>
      <c r="J3" s="17">
        <v>2013</v>
      </c>
      <c r="L3" s="17" t="s">
        <v>986</v>
      </c>
      <c r="N3" s="9" t="s">
        <v>1045</v>
      </c>
      <c r="P3" s="12" t="s">
        <v>75</v>
      </c>
      <c r="R3" s="46" t="s">
        <v>900</v>
      </c>
      <c r="T3" s="46" t="s">
        <v>97</v>
      </c>
      <c r="V3" s="17" t="s">
        <v>986</v>
      </c>
      <c r="X3" s="51" t="s">
        <v>954</v>
      </c>
    </row>
    <row r="4" spans="1:24" x14ac:dyDescent="0.25">
      <c r="A4" s="44">
        <v>44</v>
      </c>
      <c r="B4" s="44" t="s">
        <v>897</v>
      </c>
      <c r="C4" s="1"/>
      <c r="D4" s="6">
        <v>20132</v>
      </c>
      <c r="F4" s="14">
        <v>3</v>
      </c>
      <c r="H4" s="14">
        <v>3</v>
      </c>
      <c r="J4" s="17">
        <v>2014</v>
      </c>
      <c r="L4" s="17" t="s">
        <v>987</v>
      </c>
      <c r="N4" s="9" t="s">
        <v>1046</v>
      </c>
      <c r="R4" s="46" t="s">
        <v>901</v>
      </c>
      <c r="T4" s="17" t="s">
        <v>87</v>
      </c>
      <c r="V4" s="17" t="s">
        <v>987</v>
      </c>
      <c r="X4" s="51" t="s">
        <v>955</v>
      </c>
    </row>
    <row r="5" spans="1:24" x14ac:dyDescent="0.25">
      <c r="A5" s="44">
        <v>45</v>
      </c>
      <c r="B5" s="44" t="s">
        <v>951</v>
      </c>
      <c r="C5" s="1"/>
      <c r="D5" s="6">
        <v>20132</v>
      </c>
      <c r="F5" s="14">
        <v>4</v>
      </c>
      <c r="H5" s="14">
        <v>4</v>
      </c>
      <c r="J5" s="17">
        <v>2015</v>
      </c>
      <c r="L5" s="17" t="s">
        <v>988</v>
      </c>
      <c r="N5" s="9" t="s">
        <v>1047</v>
      </c>
      <c r="R5" s="46" t="s">
        <v>902</v>
      </c>
      <c r="T5" s="17" t="s">
        <v>88</v>
      </c>
      <c r="V5" s="17" t="s">
        <v>988</v>
      </c>
      <c r="X5" s="51" t="s">
        <v>956</v>
      </c>
    </row>
    <row r="6" spans="1:24" ht="15.75" thickBot="1" x14ac:dyDescent="0.3">
      <c r="A6" s="44">
        <v>47</v>
      </c>
      <c r="B6" s="44" t="s">
        <v>1051</v>
      </c>
      <c r="C6" s="1"/>
      <c r="D6" s="6">
        <v>20141</v>
      </c>
      <c r="F6" s="14">
        <v>5</v>
      </c>
      <c r="H6" s="14">
        <v>5</v>
      </c>
      <c r="J6" s="17">
        <v>2016</v>
      </c>
      <c r="L6" s="17" t="s">
        <v>989</v>
      </c>
      <c r="N6" s="10" t="s">
        <v>760</v>
      </c>
      <c r="R6" s="47" t="s">
        <v>903</v>
      </c>
      <c r="T6" s="17" t="s">
        <v>89</v>
      </c>
      <c r="V6" s="17" t="s">
        <v>989</v>
      </c>
      <c r="X6" s="51" t="s">
        <v>957</v>
      </c>
    </row>
    <row r="7" spans="1:24" x14ac:dyDescent="0.25">
      <c r="A7" s="44">
        <v>48</v>
      </c>
      <c r="B7" s="44" t="s">
        <v>10</v>
      </c>
      <c r="D7" s="6">
        <v>20142</v>
      </c>
      <c r="F7" s="14">
        <v>6</v>
      </c>
      <c r="H7" s="14">
        <v>6</v>
      </c>
      <c r="J7" s="17">
        <v>2017</v>
      </c>
      <c r="L7" s="17" t="s">
        <v>990</v>
      </c>
      <c r="R7" s="20"/>
      <c r="T7" s="17" t="s">
        <v>92</v>
      </c>
      <c r="V7" s="17" t="s">
        <v>990</v>
      </c>
      <c r="X7" s="52" t="s">
        <v>958</v>
      </c>
    </row>
    <row r="8" spans="1:24" x14ac:dyDescent="0.25">
      <c r="A8" s="44">
        <v>56</v>
      </c>
      <c r="B8" s="44" t="s">
        <v>1049</v>
      </c>
      <c r="C8" s="1"/>
      <c r="D8" s="6">
        <v>20151</v>
      </c>
      <c r="F8" s="14">
        <v>7</v>
      </c>
      <c r="H8" s="14">
        <v>7</v>
      </c>
      <c r="J8" s="17">
        <v>2018</v>
      </c>
      <c r="L8" s="17" t="s">
        <v>991</v>
      </c>
      <c r="T8" s="17" t="s">
        <v>90</v>
      </c>
      <c r="V8" s="17" t="s">
        <v>991</v>
      </c>
      <c r="X8" s="51" t="s">
        <v>959</v>
      </c>
    </row>
    <row r="9" spans="1:24" x14ac:dyDescent="0.25">
      <c r="A9" s="44"/>
      <c r="B9" s="44" t="s">
        <v>76</v>
      </c>
      <c r="C9" s="13"/>
      <c r="D9" s="6">
        <v>20152</v>
      </c>
      <c r="F9" s="14">
        <v>8</v>
      </c>
      <c r="H9" s="14">
        <v>8</v>
      </c>
      <c r="J9" s="17">
        <v>2019</v>
      </c>
      <c r="L9" s="17" t="s">
        <v>992</v>
      </c>
      <c r="T9" s="17" t="s">
        <v>91</v>
      </c>
      <c r="V9" s="17" t="s">
        <v>992</v>
      </c>
      <c r="X9" s="51" t="s">
        <v>960</v>
      </c>
    </row>
    <row r="10" spans="1:24" x14ac:dyDescent="0.25">
      <c r="A10" s="44"/>
      <c r="B10" s="44" t="s">
        <v>24</v>
      </c>
      <c r="C10" s="13"/>
      <c r="D10" s="6">
        <v>20161</v>
      </c>
      <c r="F10" s="14">
        <v>9</v>
      </c>
      <c r="H10" s="14">
        <v>9</v>
      </c>
      <c r="J10" s="17">
        <v>2020</v>
      </c>
      <c r="L10" s="17" t="s">
        <v>993</v>
      </c>
      <c r="T10" s="17" t="s">
        <v>93</v>
      </c>
      <c r="V10" s="17" t="s">
        <v>993</v>
      </c>
      <c r="X10" s="51" t="s">
        <v>961</v>
      </c>
    </row>
    <row r="11" spans="1:24" x14ac:dyDescent="0.25">
      <c r="A11" s="44"/>
      <c r="B11" s="44" t="s">
        <v>25</v>
      </c>
      <c r="C11" s="13"/>
      <c r="D11" s="6">
        <v>20162</v>
      </c>
      <c r="F11" s="14">
        <v>10</v>
      </c>
      <c r="H11" s="14">
        <v>10</v>
      </c>
      <c r="J11" s="17">
        <v>2021</v>
      </c>
      <c r="L11" s="17" t="s">
        <v>994</v>
      </c>
      <c r="T11" s="17" t="s">
        <v>94</v>
      </c>
      <c r="V11" s="17" t="s">
        <v>994</v>
      </c>
      <c r="X11" s="51" t="s">
        <v>962</v>
      </c>
    </row>
    <row r="12" spans="1:24" x14ac:dyDescent="0.25">
      <c r="A12" s="44"/>
      <c r="B12" s="44" t="s">
        <v>26</v>
      </c>
      <c r="C12" s="13"/>
      <c r="D12" s="6">
        <v>20171</v>
      </c>
      <c r="F12" s="14">
        <v>11</v>
      </c>
      <c r="H12" s="14">
        <v>11</v>
      </c>
      <c r="J12" s="17">
        <v>2022</v>
      </c>
      <c r="L12" s="17" t="s">
        <v>995</v>
      </c>
      <c r="T12" s="17" t="s">
        <v>95</v>
      </c>
      <c r="V12" s="17" t="s">
        <v>995</v>
      </c>
      <c r="X12" s="51" t="s">
        <v>963</v>
      </c>
    </row>
    <row r="13" spans="1:24" ht="15.75" thickBot="1" x14ac:dyDescent="0.3">
      <c r="C13" s="13"/>
      <c r="D13" s="6">
        <v>20172</v>
      </c>
      <c r="F13" s="14">
        <v>12</v>
      </c>
      <c r="H13" s="15">
        <v>12</v>
      </c>
      <c r="J13" s="18">
        <v>2023</v>
      </c>
      <c r="L13" s="17" t="s">
        <v>996</v>
      </c>
      <c r="T13" s="18" t="s">
        <v>96</v>
      </c>
      <c r="V13" s="17" t="s">
        <v>996</v>
      </c>
      <c r="X13" s="51" t="s">
        <v>964</v>
      </c>
    </row>
    <row r="14" spans="1:24" x14ac:dyDescent="0.25">
      <c r="D14" s="6">
        <v>20181</v>
      </c>
      <c r="F14" s="14">
        <v>13</v>
      </c>
      <c r="L14" s="17" t="s">
        <v>997</v>
      </c>
      <c r="V14" s="17" t="s">
        <v>997</v>
      </c>
      <c r="X14" s="51" t="s">
        <v>965</v>
      </c>
    </row>
    <row r="15" spans="1:24" x14ac:dyDescent="0.25">
      <c r="D15" s="6">
        <v>20182</v>
      </c>
      <c r="F15" s="14">
        <v>14</v>
      </c>
      <c r="L15" s="17" t="s">
        <v>61</v>
      </c>
      <c r="V15" s="17" t="s">
        <v>61</v>
      </c>
      <c r="X15" s="51" t="s">
        <v>966</v>
      </c>
    </row>
    <row r="16" spans="1:24" x14ac:dyDescent="0.25">
      <c r="D16" s="6">
        <v>20191</v>
      </c>
      <c r="F16" s="14">
        <v>15</v>
      </c>
      <c r="L16" s="17" t="s">
        <v>1034</v>
      </c>
      <c r="V16" s="17" t="s">
        <v>1034</v>
      </c>
      <c r="X16" s="51" t="s">
        <v>967</v>
      </c>
    </row>
    <row r="17" spans="4:24" x14ac:dyDescent="0.25">
      <c r="D17" s="6">
        <v>20192</v>
      </c>
      <c r="F17" s="14">
        <v>16</v>
      </c>
      <c r="L17" s="17" t="s">
        <v>51</v>
      </c>
      <c r="V17" s="17" t="s">
        <v>51</v>
      </c>
      <c r="X17" s="51" t="s">
        <v>968</v>
      </c>
    </row>
    <row r="18" spans="4:24" x14ac:dyDescent="0.25">
      <c r="D18" s="6">
        <v>20201</v>
      </c>
      <c r="F18" s="14">
        <v>17</v>
      </c>
      <c r="L18" s="17" t="s">
        <v>1035</v>
      </c>
      <c r="V18" s="17" t="s">
        <v>1035</v>
      </c>
      <c r="X18" s="51" t="s">
        <v>969</v>
      </c>
    </row>
    <row r="19" spans="4:24" ht="15.75" thickBot="1" x14ac:dyDescent="0.3">
      <c r="D19" s="2">
        <v>20202</v>
      </c>
      <c r="F19" s="14">
        <v>18</v>
      </c>
      <c r="L19" s="17" t="s">
        <v>1036</v>
      </c>
      <c r="V19" s="17" t="s">
        <v>1036</v>
      </c>
      <c r="X19" s="51" t="s">
        <v>970</v>
      </c>
    </row>
    <row r="20" spans="4:24" x14ac:dyDescent="0.25">
      <c r="F20" s="14">
        <v>19</v>
      </c>
      <c r="L20" s="17" t="s">
        <v>1037</v>
      </c>
      <c r="V20" s="17" t="s">
        <v>1037</v>
      </c>
      <c r="X20" s="51" t="s">
        <v>971</v>
      </c>
    </row>
    <row r="21" spans="4:24" x14ac:dyDescent="0.25">
      <c r="F21" s="14">
        <v>20</v>
      </c>
      <c r="L21" s="17" t="s">
        <v>998</v>
      </c>
      <c r="V21" s="17" t="s">
        <v>998</v>
      </c>
      <c r="X21" s="51" t="s">
        <v>972</v>
      </c>
    </row>
    <row r="22" spans="4:24" x14ac:dyDescent="0.25">
      <c r="F22" s="14">
        <v>21</v>
      </c>
      <c r="L22" s="17" t="s">
        <v>999</v>
      </c>
      <c r="V22" s="17" t="s">
        <v>999</v>
      </c>
      <c r="X22" s="51" t="s">
        <v>973</v>
      </c>
    </row>
    <row r="23" spans="4:24" x14ac:dyDescent="0.25">
      <c r="F23" s="14">
        <v>22</v>
      </c>
      <c r="L23" s="17" t="s">
        <v>1000</v>
      </c>
      <c r="V23" s="17" t="s">
        <v>1000</v>
      </c>
      <c r="X23" s="51" t="s">
        <v>974</v>
      </c>
    </row>
    <row r="24" spans="4:24" x14ac:dyDescent="0.25">
      <c r="F24" s="14">
        <v>23</v>
      </c>
      <c r="L24" s="17" t="s">
        <v>1001</v>
      </c>
      <c r="V24" s="17" t="s">
        <v>1001</v>
      </c>
      <c r="X24" s="51" t="s">
        <v>975</v>
      </c>
    </row>
    <row r="25" spans="4:24" x14ac:dyDescent="0.25">
      <c r="F25" s="14">
        <v>24</v>
      </c>
      <c r="L25" s="17" t="s">
        <v>1002</v>
      </c>
      <c r="V25" s="17" t="s">
        <v>1002</v>
      </c>
      <c r="X25" s="51" t="s">
        <v>976</v>
      </c>
    </row>
    <row r="26" spans="4:24" x14ac:dyDescent="0.25">
      <c r="F26" s="14">
        <v>25</v>
      </c>
      <c r="L26" s="17" t="s">
        <v>1003</v>
      </c>
      <c r="V26" s="17" t="s">
        <v>1003</v>
      </c>
      <c r="X26" s="51" t="s">
        <v>977</v>
      </c>
    </row>
    <row r="27" spans="4:24" x14ac:dyDescent="0.25">
      <c r="F27" s="14">
        <v>26</v>
      </c>
      <c r="L27" s="17" t="s">
        <v>1004</v>
      </c>
      <c r="V27" s="17" t="s">
        <v>1004</v>
      </c>
      <c r="X27" s="51" t="s">
        <v>978</v>
      </c>
    </row>
    <row r="28" spans="4:24" x14ac:dyDescent="0.25">
      <c r="F28" s="14">
        <v>27</v>
      </c>
      <c r="L28" s="17" t="s">
        <v>1005</v>
      </c>
      <c r="V28" s="17" t="s">
        <v>1005</v>
      </c>
      <c r="X28" s="51" t="s">
        <v>979</v>
      </c>
    </row>
    <row r="29" spans="4:24" x14ac:dyDescent="0.25">
      <c r="F29" s="14">
        <v>28</v>
      </c>
      <c r="L29" s="17" t="s">
        <v>1006</v>
      </c>
      <c r="V29" s="17" t="s">
        <v>1006</v>
      </c>
      <c r="X29" s="51" t="s">
        <v>980</v>
      </c>
    </row>
    <row r="30" spans="4:24" ht="15.75" thickBot="1" x14ac:dyDescent="0.3">
      <c r="F30" s="14">
        <v>29</v>
      </c>
      <c r="L30" s="17" t="s">
        <v>1007</v>
      </c>
      <c r="V30" s="17" t="s">
        <v>1007</v>
      </c>
      <c r="X30" s="53" t="s">
        <v>981</v>
      </c>
    </row>
    <row r="31" spans="4:24" x14ac:dyDescent="0.25">
      <c r="F31" s="14">
        <v>30</v>
      </c>
      <c r="L31" s="17" t="s">
        <v>1008</v>
      </c>
      <c r="V31" s="17" t="s">
        <v>1008</v>
      </c>
    </row>
    <row r="32" spans="4:24" ht="15.75" thickBot="1" x14ac:dyDescent="0.3">
      <c r="F32" s="15">
        <v>31</v>
      </c>
      <c r="L32" s="17" t="s">
        <v>1009</v>
      </c>
      <c r="V32" s="17" t="s">
        <v>1009</v>
      </c>
      <c r="X32" s="19"/>
    </row>
    <row r="33" spans="12:24" x14ac:dyDescent="0.25">
      <c r="L33" s="17" t="s">
        <v>1010</v>
      </c>
      <c r="V33" s="17" t="s">
        <v>1010</v>
      </c>
      <c r="X33" s="19"/>
    </row>
    <row r="34" spans="12:24" x14ac:dyDescent="0.25">
      <c r="L34" s="17" t="s">
        <v>1011</v>
      </c>
      <c r="V34" s="17" t="s">
        <v>1011</v>
      </c>
      <c r="X34" s="19"/>
    </row>
    <row r="35" spans="12:24" x14ac:dyDescent="0.25">
      <c r="L35" s="17" t="s">
        <v>1012</v>
      </c>
      <c r="V35" s="17" t="s">
        <v>1012</v>
      </c>
      <c r="X35" s="19"/>
    </row>
    <row r="36" spans="12:24" x14ac:dyDescent="0.25">
      <c r="L36" s="17" t="s">
        <v>1013</v>
      </c>
      <c r="V36" s="17" t="s">
        <v>1013</v>
      </c>
      <c r="X36" s="19"/>
    </row>
    <row r="37" spans="12:24" x14ac:dyDescent="0.25">
      <c r="L37" s="17" t="s">
        <v>1014</v>
      </c>
      <c r="V37" s="17" t="s">
        <v>1014</v>
      </c>
      <c r="X37" s="19"/>
    </row>
    <row r="38" spans="12:24" x14ac:dyDescent="0.25">
      <c r="L38" s="17" t="s">
        <v>1015</v>
      </c>
      <c r="V38" s="17" t="s">
        <v>1015</v>
      </c>
      <c r="X38" s="19"/>
    </row>
    <row r="39" spans="12:24" x14ac:dyDescent="0.25">
      <c r="L39" s="17" t="s">
        <v>1016</v>
      </c>
      <c r="V39" s="17" t="s">
        <v>1016</v>
      </c>
      <c r="X39" s="19"/>
    </row>
    <row r="40" spans="12:24" x14ac:dyDescent="0.25">
      <c r="L40" s="17" t="s">
        <v>1017</v>
      </c>
      <c r="V40" s="17" t="s">
        <v>1017</v>
      </c>
      <c r="X40" s="19"/>
    </row>
    <row r="41" spans="12:24" x14ac:dyDescent="0.25">
      <c r="L41" s="17" t="s">
        <v>1018</v>
      </c>
      <c r="V41" s="17" t="s">
        <v>1018</v>
      </c>
      <c r="X41" s="19"/>
    </row>
    <row r="42" spans="12:24" x14ac:dyDescent="0.25">
      <c r="L42" s="17" t="s">
        <v>55</v>
      </c>
      <c r="V42" s="17" t="s">
        <v>55</v>
      </c>
      <c r="X42" s="19"/>
    </row>
    <row r="43" spans="12:24" x14ac:dyDescent="0.25">
      <c r="L43" s="17" t="s">
        <v>64</v>
      </c>
      <c r="V43" s="17" t="s">
        <v>64</v>
      </c>
      <c r="X43" s="19"/>
    </row>
    <row r="44" spans="12:24" x14ac:dyDescent="0.25">
      <c r="L44" s="17" t="s">
        <v>63</v>
      </c>
      <c r="V44" s="17" t="s">
        <v>63</v>
      </c>
      <c r="X44" s="19"/>
    </row>
    <row r="45" spans="12:24" x14ac:dyDescent="0.25">
      <c r="L45" s="17" t="s">
        <v>62</v>
      </c>
      <c r="V45" s="17" t="s">
        <v>62</v>
      </c>
      <c r="X45" s="19"/>
    </row>
    <row r="46" spans="12:24" x14ac:dyDescent="0.25">
      <c r="L46" s="17" t="s">
        <v>65</v>
      </c>
      <c r="V46" s="17" t="s">
        <v>65</v>
      </c>
      <c r="X46" s="19"/>
    </row>
    <row r="47" spans="12:24" x14ac:dyDescent="0.25">
      <c r="L47" s="17" t="s">
        <v>1038</v>
      </c>
      <c r="V47" s="17" t="s">
        <v>1038</v>
      </c>
      <c r="X47" s="19"/>
    </row>
    <row r="48" spans="12:24" x14ac:dyDescent="0.25">
      <c r="L48" s="17" t="s">
        <v>29</v>
      </c>
      <c r="V48" s="17" t="s">
        <v>29</v>
      </c>
      <c r="X48" s="19"/>
    </row>
    <row r="49" spans="12:24" x14ac:dyDescent="0.25">
      <c r="L49" s="17" t="s">
        <v>34</v>
      </c>
      <c r="V49" s="17" t="s">
        <v>34</v>
      </c>
      <c r="X49" s="19"/>
    </row>
    <row r="50" spans="12:24" x14ac:dyDescent="0.25">
      <c r="L50" s="17" t="s">
        <v>28</v>
      </c>
      <c r="V50" s="17" t="s">
        <v>28</v>
      </c>
      <c r="X50" s="19"/>
    </row>
    <row r="51" spans="12:24" x14ac:dyDescent="0.25">
      <c r="L51" s="17" t="s">
        <v>1039</v>
      </c>
      <c r="V51" s="17" t="s">
        <v>1039</v>
      </c>
      <c r="X51" s="19"/>
    </row>
    <row r="52" spans="12:24" x14ac:dyDescent="0.25">
      <c r="L52" s="17" t="s">
        <v>35</v>
      </c>
      <c r="V52" s="17" t="s">
        <v>35</v>
      </c>
      <c r="X52" s="19"/>
    </row>
    <row r="53" spans="12:24" x14ac:dyDescent="0.25">
      <c r="L53" s="17" t="s">
        <v>1040</v>
      </c>
      <c r="V53" s="17" t="s">
        <v>1040</v>
      </c>
      <c r="X53" s="19"/>
    </row>
    <row r="54" spans="12:24" x14ac:dyDescent="0.25">
      <c r="L54" s="17" t="s">
        <v>1041</v>
      </c>
      <c r="V54" s="17" t="s">
        <v>1041</v>
      </c>
      <c r="X54" s="19"/>
    </row>
    <row r="55" spans="12:24" x14ac:dyDescent="0.25">
      <c r="L55" s="17" t="s">
        <v>1042</v>
      </c>
      <c r="V55" s="17" t="s">
        <v>1042</v>
      </c>
      <c r="X55" s="19"/>
    </row>
    <row r="56" spans="12:24" x14ac:dyDescent="0.25">
      <c r="L56" s="17" t="s">
        <v>1019</v>
      </c>
      <c r="V56" s="17" t="s">
        <v>1019</v>
      </c>
      <c r="X56" s="19"/>
    </row>
    <row r="57" spans="12:24" x14ac:dyDescent="0.25">
      <c r="L57" s="17" t="s">
        <v>1020</v>
      </c>
      <c r="V57" s="17" t="s">
        <v>1020</v>
      </c>
      <c r="X57" s="19"/>
    </row>
    <row r="58" spans="12:24" x14ac:dyDescent="0.25">
      <c r="L58" s="17" t="s">
        <v>1021</v>
      </c>
      <c r="V58" s="17" t="s">
        <v>1021</v>
      </c>
      <c r="X58" s="19"/>
    </row>
    <row r="59" spans="12:24" x14ac:dyDescent="0.25">
      <c r="L59" s="17" t="s">
        <v>1022</v>
      </c>
      <c r="V59" s="17" t="s">
        <v>1022</v>
      </c>
      <c r="X59" s="19"/>
    </row>
    <row r="60" spans="12:24" x14ac:dyDescent="0.25">
      <c r="L60" s="17" t="s">
        <v>1023</v>
      </c>
      <c r="V60" s="17" t="s">
        <v>1023</v>
      </c>
      <c r="X60" s="19"/>
    </row>
    <row r="61" spans="12:24" x14ac:dyDescent="0.25">
      <c r="L61" s="17" t="s">
        <v>1024</v>
      </c>
      <c r="V61" s="17" t="s">
        <v>1024</v>
      </c>
      <c r="X61" s="19"/>
    </row>
    <row r="62" spans="12:24" x14ac:dyDescent="0.25">
      <c r="L62" s="17" t="s">
        <v>1025</v>
      </c>
      <c r="V62" s="17" t="s">
        <v>1025</v>
      </c>
      <c r="X62" s="19"/>
    </row>
    <row r="63" spans="12:24" x14ac:dyDescent="0.25">
      <c r="L63" s="17" t="s">
        <v>1026</v>
      </c>
      <c r="V63" s="17" t="s">
        <v>1026</v>
      </c>
      <c r="X63" s="19"/>
    </row>
    <row r="64" spans="12:24" x14ac:dyDescent="0.25">
      <c r="L64" s="17" t="s">
        <v>1027</v>
      </c>
      <c r="V64" s="17" t="s">
        <v>1027</v>
      </c>
      <c r="X64" s="19"/>
    </row>
    <row r="65" spans="12:24" x14ac:dyDescent="0.25">
      <c r="L65" s="17" t="s">
        <v>54</v>
      </c>
      <c r="V65" s="17" t="s">
        <v>54</v>
      </c>
      <c r="X65" s="19"/>
    </row>
    <row r="66" spans="12:24" x14ac:dyDescent="0.25">
      <c r="L66" s="17" t="s">
        <v>58</v>
      </c>
      <c r="V66" s="17" t="s">
        <v>58</v>
      </c>
      <c r="X66" s="19"/>
    </row>
    <row r="67" spans="12:24" x14ac:dyDescent="0.25">
      <c r="L67" s="17" t="s">
        <v>68</v>
      </c>
      <c r="V67" s="17" t="s">
        <v>68</v>
      </c>
      <c r="X67" s="19"/>
    </row>
    <row r="68" spans="12:24" x14ac:dyDescent="0.25">
      <c r="L68" s="17" t="s">
        <v>41</v>
      </c>
      <c r="V68" s="17" t="s">
        <v>41</v>
      </c>
      <c r="X68" s="19"/>
    </row>
    <row r="69" spans="12:24" x14ac:dyDescent="0.25">
      <c r="L69" s="17" t="s">
        <v>1043</v>
      </c>
      <c r="V69" s="17" t="s">
        <v>1043</v>
      </c>
      <c r="X69" s="19"/>
    </row>
    <row r="70" spans="12:24" x14ac:dyDescent="0.25">
      <c r="L70" s="17" t="s">
        <v>1044</v>
      </c>
      <c r="V70" s="17" t="s">
        <v>1044</v>
      </c>
      <c r="X70" s="19"/>
    </row>
    <row r="71" spans="12:24" x14ac:dyDescent="0.25">
      <c r="L71" s="17" t="s">
        <v>1028</v>
      </c>
      <c r="V71" s="17" t="s">
        <v>1028</v>
      </c>
      <c r="X71" s="19"/>
    </row>
    <row r="72" spans="12:24" x14ac:dyDescent="0.25">
      <c r="L72" s="17" t="s">
        <v>1029</v>
      </c>
      <c r="V72" s="17" t="s">
        <v>1029</v>
      </c>
      <c r="X72" s="19"/>
    </row>
    <row r="73" spans="12:24" x14ac:dyDescent="0.25">
      <c r="L73" s="17" t="s">
        <v>1030</v>
      </c>
      <c r="V73" s="17" t="s">
        <v>1030</v>
      </c>
      <c r="X73" s="19"/>
    </row>
    <row r="74" spans="12:24" x14ac:dyDescent="0.25">
      <c r="L74" s="17" t="s">
        <v>1031</v>
      </c>
      <c r="V74" s="17" t="s">
        <v>1031</v>
      </c>
      <c r="X74" s="19"/>
    </row>
    <row r="75" spans="12:24" x14ac:dyDescent="0.25">
      <c r="L75" s="17" t="s">
        <v>1032</v>
      </c>
      <c r="V75" s="17" t="s">
        <v>1032</v>
      </c>
      <c r="X75" s="19"/>
    </row>
    <row r="76" spans="12:24" x14ac:dyDescent="0.25">
      <c r="L76" s="17" t="s">
        <v>1033</v>
      </c>
      <c r="V76" s="17" t="s">
        <v>1033</v>
      </c>
      <c r="X76" s="19"/>
    </row>
    <row r="77" spans="12:24" x14ac:dyDescent="0.25">
      <c r="L77" s="17" t="s">
        <v>53</v>
      </c>
      <c r="V77" s="17" t="s">
        <v>53</v>
      </c>
      <c r="X77" s="19"/>
    </row>
    <row r="78" spans="12:24" x14ac:dyDescent="0.25">
      <c r="L78" s="7" t="s">
        <v>27</v>
      </c>
      <c r="V78" s="48" t="s">
        <v>908</v>
      </c>
      <c r="X78" s="19"/>
    </row>
    <row r="79" spans="12:24" x14ac:dyDescent="0.25">
      <c r="L79" s="7" t="s">
        <v>31</v>
      </c>
      <c r="V79" s="48" t="s">
        <v>909</v>
      </c>
      <c r="X79" s="19"/>
    </row>
    <row r="80" spans="12:24" x14ac:dyDescent="0.25">
      <c r="L80" s="7" t="s">
        <v>32</v>
      </c>
      <c r="V80" s="48" t="s">
        <v>910</v>
      </c>
    </row>
    <row r="81" spans="12:22" x14ac:dyDescent="0.25">
      <c r="L81" s="7" t="s">
        <v>33</v>
      </c>
      <c r="V81" s="48" t="s">
        <v>911</v>
      </c>
    </row>
    <row r="82" spans="12:22" x14ac:dyDescent="0.25">
      <c r="L82" s="7" t="s">
        <v>37</v>
      </c>
      <c r="V82" s="48" t="s">
        <v>912</v>
      </c>
    </row>
    <row r="83" spans="12:22" x14ac:dyDescent="0.25">
      <c r="L83" s="7" t="s">
        <v>39</v>
      </c>
      <c r="V83" s="48" t="s">
        <v>913</v>
      </c>
    </row>
    <row r="84" spans="12:22" x14ac:dyDescent="0.25">
      <c r="L84" s="7" t="s">
        <v>40</v>
      </c>
      <c r="V84" s="48" t="s">
        <v>914</v>
      </c>
    </row>
    <row r="85" spans="12:22" x14ac:dyDescent="0.25">
      <c r="L85" s="7" t="s">
        <v>42</v>
      </c>
      <c r="V85" s="48" t="s">
        <v>915</v>
      </c>
    </row>
    <row r="86" spans="12:22" x14ac:dyDescent="0.25">
      <c r="L86" s="7" t="s">
        <v>43</v>
      </c>
      <c r="V86" s="49" t="s">
        <v>30</v>
      </c>
    </row>
    <row r="87" spans="12:22" x14ac:dyDescent="0.25">
      <c r="L87" s="7" t="s">
        <v>44</v>
      </c>
      <c r="V87" s="48" t="s">
        <v>916</v>
      </c>
    </row>
    <row r="88" spans="12:22" x14ac:dyDescent="0.25">
      <c r="L88" s="7" t="s">
        <v>45</v>
      </c>
      <c r="V88" s="48" t="s">
        <v>917</v>
      </c>
    </row>
    <row r="89" spans="12:22" x14ac:dyDescent="0.25">
      <c r="L89" s="7" t="s">
        <v>46</v>
      </c>
      <c r="V89" s="48" t="s">
        <v>918</v>
      </c>
    </row>
    <row r="90" spans="12:22" x14ac:dyDescent="0.25">
      <c r="L90" s="7" t="s">
        <v>47</v>
      </c>
      <c r="V90" s="48" t="s">
        <v>919</v>
      </c>
    </row>
    <row r="91" spans="12:22" x14ac:dyDescent="0.25">
      <c r="L91" s="7" t="s">
        <v>48</v>
      </c>
      <c r="V91" s="48" t="s">
        <v>920</v>
      </c>
    </row>
    <row r="92" spans="12:22" x14ac:dyDescent="0.25">
      <c r="L92" s="7" t="s">
        <v>49</v>
      </c>
      <c r="V92" s="48" t="s">
        <v>921</v>
      </c>
    </row>
    <row r="93" spans="12:22" x14ac:dyDescent="0.25">
      <c r="L93" s="7" t="s">
        <v>52</v>
      </c>
      <c r="V93" s="48" t="s">
        <v>922</v>
      </c>
    </row>
    <row r="94" spans="12:22" x14ac:dyDescent="0.25">
      <c r="L94" s="7" t="s">
        <v>56</v>
      </c>
      <c r="V94" s="48" t="s">
        <v>923</v>
      </c>
    </row>
    <row r="95" spans="12:22" x14ac:dyDescent="0.25">
      <c r="L95" s="7" t="s">
        <v>57</v>
      </c>
      <c r="V95" s="48" t="s">
        <v>924</v>
      </c>
    </row>
    <row r="96" spans="12:22" x14ac:dyDescent="0.25">
      <c r="L96" s="7" t="s">
        <v>59</v>
      </c>
      <c r="V96" s="48" t="s">
        <v>925</v>
      </c>
    </row>
    <row r="97" spans="12:22" x14ac:dyDescent="0.25">
      <c r="L97" s="7" t="s">
        <v>60</v>
      </c>
      <c r="V97" s="48" t="s">
        <v>926</v>
      </c>
    </row>
    <row r="98" spans="12:22" x14ac:dyDescent="0.25">
      <c r="L98" s="7" t="s">
        <v>66</v>
      </c>
      <c r="V98" s="48" t="s">
        <v>927</v>
      </c>
    </row>
    <row r="99" spans="12:22" x14ac:dyDescent="0.25">
      <c r="L99" s="7" t="s">
        <v>67</v>
      </c>
      <c r="V99" s="48" t="s">
        <v>928</v>
      </c>
    </row>
    <row r="100" spans="12:22" x14ac:dyDescent="0.25">
      <c r="L100" s="7" t="s">
        <v>69</v>
      </c>
      <c r="V100" s="48" t="s">
        <v>929</v>
      </c>
    </row>
    <row r="101" spans="12:22" x14ac:dyDescent="0.25">
      <c r="L101" s="7" t="s">
        <v>70</v>
      </c>
      <c r="V101" s="48" t="s">
        <v>930</v>
      </c>
    </row>
    <row r="102" spans="12:22" ht="15.75" thickBot="1" x14ac:dyDescent="0.3">
      <c r="L102" s="8" t="s">
        <v>71</v>
      </c>
      <c r="V102" s="48" t="s">
        <v>931</v>
      </c>
    </row>
    <row r="103" spans="12:22" x14ac:dyDescent="0.25">
      <c r="V103" s="48" t="s">
        <v>932</v>
      </c>
    </row>
    <row r="104" spans="12:22" x14ac:dyDescent="0.25">
      <c r="V104" s="48" t="s">
        <v>933</v>
      </c>
    </row>
    <row r="105" spans="12:22" x14ac:dyDescent="0.25">
      <c r="V105" s="48" t="s">
        <v>934</v>
      </c>
    </row>
    <row r="106" spans="12:22" x14ac:dyDescent="0.25">
      <c r="V106" s="48" t="s">
        <v>935</v>
      </c>
    </row>
    <row r="107" spans="12:22" x14ac:dyDescent="0.25">
      <c r="V107" s="48" t="s">
        <v>936</v>
      </c>
    </row>
    <row r="108" spans="12:22" x14ac:dyDescent="0.25">
      <c r="V108" s="48" t="s">
        <v>36</v>
      </c>
    </row>
    <row r="109" spans="12:22" x14ac:dyDescent="0.25">
      <c r="V109" s="48" t="s">
        <v>937</v>
      </c>
    </row>
    <row r="110" spans="12:22" x14ac:dyDescent="0.25">
      <c r="V110" s="48" t="s">
        <v>38</v>
      </c>
    </row>
    <row r="111" spans="12:22" x14ac:dyDescent="0.25">
      <c r="V111" s="48" t="s">
        <v>938</v>
      </c>
    </row>
    <row r="112" spans="12:22" x14ac:dyDescent="0.25">
      <c r="V112" s="48" t="s">
        <v>939</v>
      </c>
    </row>
    <row r="113" spans="22:22" x14ac:dyDescent="0.25">
      <c r="V113" s="48" t="s">
        <v>940</v>
      </c>
    </row>
    <row r="114" spans="22:22" x14ac:dyDescent="0.25">
      <c r="V114" s="48" t="s">
        <v>941</v>
      </c>
    </row>
    <row r="115" spans="22:22" x14ac:dyDescent="0.25">
      <c r="V115" s="48" t="s">
        <v>50</v>
      </c>
    </row>
    <row r="116" spans="22:22" x14ac:dyDescent="0.25">
      <c r="V116" s="48" t="s">
        <v>942</v>
      </c>
    </row>
    <row r="117" spans="22:22" x14ac:dyDescent="0.25">
      <c r="V117" s="48" t="s">
        <v>943</v>
      </c>
    </row>
    <row r="118" spans="22:22" x14ac:dyDescent="0.25">
      <c r="V118" s="48" t="s">
        <v>944</v>
      </c>
    </row>
    <row r="119" spans="22:22" x14ac:dyDescent="0.25">
      <c r="V119" s="48" t="s">
        <v>945</v>
      </c>
    </row>
    <row r="120" spans="22:22" x14ac:dyDescent="0.25">
      <c r="V120" s="48" t="s">
        <v>946</v>
      </c>
    </row>
    <row r="121" spans="22:22" x14ac:dyDescent="0.25">
      <c r="V121" s="48" t="s">
        <v>947</v>
      </c>
    </row>
    <row r="122" spans="22:22" x14ac:dyDescent="0.25">
      <c r="V122" s="48" t="s">
        <v>948</v>
      </c>
    </row>
    <row r="123" spans="22:22" x14ac:dyDescent="0.25">
      <c r="V123" s="48" t="s">
        <v>949</v>
      </c>
    </row>
    <row r="124" spans="22:22" ht="15.75" thickBot="1" x14ac:dyDescent="0.3">
      <c r="V124" s="50" t="s">
        <v>950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R231"/>
  <sheetViews>
    <sheetView zoomScale="70" zoomScaleNormal="70" workbookViewId="0">
      <selection activeCell="I39" sqref="I39:Q39"/>
    </sheetView>
  </sheetViews>
  <sheetFormatPr baseColWidth="10" defaultRowHeight="15" x14ac:dyDescent="0.25"/>
  <sheetData>
    <row r="1" spans="1:18" x14ac:dyDescent="0.25">
      <c r="A1" s="16" t="s">
        <v>16</v>
      </c>
      <c r="B1" s="16" t="s">
        <v>135</v>
      </c>
      <c r="C1" s="16"/>
      <c r="D1" s="21" t="s">
        <v>136</v>
      </c>
      <c r="E1" s="21" t="s">
        <v>137</v>
      </c>
      <c r="F1" s="21" t="s">
        <v>138</v>
      </c>
      <c r="G1" s="21" t="s">
        <v>139</v>
      </c>
      <c r="H1" s="21" t="s">
        <v>140</v>
      </c>
      <c r="I1" s="21" t="s">
        <v>141</v>
      </c>
      <c r="J1" s="16"/>
      <c r="K1" s="16" t="s">
        <v>136</v>
      </c>
      <c r="L1" s="16" t="s">
        <v>137</v>
      </c>
      <c r="M1" s="16" t="s">
        <v>138</v>
      </c>
      <c r="N1" s="16" t="s">
        <v>139</v>
      </c>
      <c r="O1" s="16" t="s">
        <v>140</v>
      </c>
      <c r="P1" s="16"/>
      <c r="Q1" s="16"/>
      <c r="R1" s="16"/>
    </row>
    <row r="2" spans="1:18" x14ac:dyDescent="0.25">
      <c r="A2" s="16" t="s">
        <v>142</v>
      </c>
      <c r="B2" s="16" t="s">
        <v>143</v>
      </c>
      <c r="C2" s="16"/>
      <c r="D2" s="16" t="s">
        <v>144</v>
      </c>
      <c r="E2" s="16" t="s">
        <v>145</v>
      </c>
      <c r="F2" s="16" t="s">
        <v>146</v>
      </c>
      <c r="G2" s="16">
        <v>1</v>
      </c>
      <c r="H2" s="16" t="s">
        <v>147</v>
      </c>
      <c r="I2" s="16" t="s">
        <v>148</v>
      </c>
      <c r="J2" s="16"/>
      <c r="K2" s="16" t="s">
        <v>144</v>
      </c>
      <c r="L2" s="16" t="s">
        <v>145</v>
      </c>
      <c r="M2" s="16" t="s">
        <v>146</v>
      </c>
      <c r="N2" s="16">
        <v>1</v>
      </c>
      <c r="O2" s="16" t="s">
        <v>147</v>
      </c>
      <c r="P2" s="16"/>
      <c r="Q2" s="16" t="s">
        <v>144</v>
      </c>
      <c r="R2" s="16" t="s">
        <v>145</v>
      </c>
    </row>
    <row r="3" spans="1:18" x14ac:dyDescent="0.25">
      <c r="A3" s="16" t="s">
        <v>149</v>
      </c>
      <c r="B3" s="16" t="s">
        <v>150</v>
      </c>
      <c r="C3" s="16"/>
      <c r="D3" s="16" t="s">
        <v>151</v>
      </c>
      <c r="E3" s="16" t="s">
        <v>152</v>
      </c>
      <c r="F3" s="16" t="s">
        <v>153</v>
      </c>
      <c r="G3" s="16">
        <v>1</v>
      </c>
      <c r="H3" s="16" t="s">
        <v>154</v>
      </c>
      <c r="I3" s="16" t="s">
        <v>155</v>
      </c>
      <c r="J3" s="16"/>
      <c r="K3" s="16" t="s">
        <v>151</v>
      </c>
      <c r="L3" s="16" t="s">
        <v>152</v>
      </c>
      <c r="M3" s="16" t="s">
        <v>153</v>
      </c>
      <c r="N3" s="16">
        <v>1</v>
      </c>
      <c r="O3" s="16" t="s">
        <v>154</v>
      </c>
      <c r="P3" s="16"/>
      <c r="Q3" s="16" t="s">
        <v>151</v>
      </c>
      <c r="R3" s="16" t="s">
        <v>152</v>
      </c>
    </row>
    <row r="4" spans="1:18" x14ac:dyDescent="0.25">
      <c r="A4" s="16" t="s">
        <v>156</v>
      </c>
      <c r="B4" s="16" t="s">
        <v>157</v>
      </c>
      <c r="C4" s="16"/>
      <c r="D4" s="16" t="s">
        <v>151</v>
      </c>
      <c r="E4" s="16" t="s">
        <v>152</v>
      </c>
      <c r="F4" s="16" t="s">
        <v>153</v>
      </c>
      <c r="G4" s="16">
        <v>1</v>
      </c>
      <c r="H4" s="16" t="s">
        <v>154</v>
      </c>
      <c r="I4" s="16" t="s">
        <v>158</v>
      </c>
      <c r="J4" s="16"/>
      <c r="K4" s="16" t="s">
        <v>151</v>
      </c>
      <c r="L4" s="16" t="s">
        <v>152</v>
      </c>
      <c r="M4" s="16" t="s">
        <v>159</v>
      </c>
      <c r="N4" s="16">
        <v>2</v>
      </c>
      <c r="O4" s="16" t="s">
        <v>160</v>
      </c>
      <c r="P4" s="16"/>
      <c r="Q4" s="16" t="s">
        <v>161</v>
      </c>
      <c r="R4" s="16" t="s">
        <v>162</v>
      </c>
    </row>
    <row r="5" spans="1:18" x14ac:dyDescent="0.25">
      <c r="A5" s="16" t="s">
        <v>99</v>
      </c>
      <c r="B5" s="16" t="s">
        <v>145</v>
      </c>
      <c r="C5" s="16"/>
      <c r="D5" s="16" t="s">
        <v>151</v>
      </c>
      <c r="E5" s="16" t="s">
        <v>152</v>
      </c>
      <c r="F5" s="16" t="s">
        <v>153</v>
      </c>
      <c r="G5" s="16">
        <v>1</v>
      </c>
      <c r="H5" s="16" t="s">
        <v>154</v>
      </c>
      <c r="I5" s="16" t="s">
        <v>163</v>
      </c>
      <c r="J5" s="16"/>
      <c r="K5" s="16" t="s">
        <v>151</v>
      </c>
      <c r="L5" s="16" t="s">
        <v>152</v>
      </c>
      <c r="M5" s="16" t="s">
        <v>164</v>
      </c>
      <c r="N5" s="16">
        <v>3</v>
      </c>
      <c r="O5" s="16" t="s">
        <v>165</v>
      </c>
      <c r="P5" s="16"/>
      <c r="Q5" s="16" t="s">
        <v>166</v>
      </c>
      <c r="R5" s="16" t="s">
        <v>167</v>
      </c>
    </row>
    <row r="6" spans="1:18" x14ac:dyDescent="0.25">
      <c r="A6" s="16" t="s">
        <v>168</v>
      </c>
      <c r="B6" s="16" t="s">
        <v>169</v>
      </c>
      <c r="C6" s="16"/>
      <c r="D6" s="16" t="s">
        <v>151</v>
      </c>
      <c r="E6" s="16" t="s">
        <v>152</v>
      </c>
      <c r="F6" s="16" t="s">
        <v>153</v>
      </c>
      <c r="G6" s="16">
        <v>1</v>
      </c>
      <c r="H6" s="16" t="s">
        <v>154</v>
      </c>
      <c r="I6" s="16" t="s">
        <v>170</v>
      </c>
      <c r="J6" s="16"/>
      <c r="K6" s="16" t="s">
        <v>151</v>
      </c>
      <c r="L6" s="16" t="s">
        <v>152</v>
      </c>
      <c r="M6" s="16" t="s">
        <v>171</v>
      </c>
      <c r="N6" s="16">
        <v>4</v>
      </c>
      <c r="O6" s="16" t="s">
        <v>172</v>
      </c>
      <c r="P6" s="16"/>
      <c r="Q6" s="16" t="s">
        <v>173</v>
      </c>
      <c r="R6" s="16" t="s">
        <v>174</v>
      </c>
    </row>
    <row r="7" spans="1:18" x14ac:dyDescent="0.25">
      <c r="A7" s="16" t="s">
        <v>175</v>
      </c>
      <c r="B7" s="16" t="s">
        <v>176</v>
      </c>
      <c r="C7" s="16"/>
      <c r="D7" s="16" t="s">
        <v>151</v>
      </c>
      <c r="E7" s="16" t="s">
        <v>152</v>
      </c>
      <c r="F7" s="16" t="s">
        <v>159</v>
      </c>
      <c r="G7" s="16">
        <v>2</v>
      </c>
      <c r="H7" s="16" t="s">
        <v>160</v>
      </c>
      <c r="I7" s="16" t="s">
        <v>177</v>
      </c>
      <c r="J7" s="16"/>
      <c r="K7" s="16" t="s">
        <v>161</v>
      </c>
      <c r="L7" s="16" t="s">
        <v>162</v>
      </c>
      <c r="M7" s="16" t="s">
        <v>178</v>
      </c>
      <c r="N7" s="16">
        <v>1</v>
      </c>
      <c r="O7" s="16" t="s">
        <v>179</v>
      </c>
      <c r="P7" s="16"/>
      <c r="Q7" s="16" t="s">
        <v>180</v>
      </c>
      <c r="R7" s="16" t="s">
        <v>181</v>
      </c>
    </row>
    <row r="8" spans="1:18" x14ac:dyDescent="0.25">
      <c r="A8" s="16" t="s">
        <v>182</v>
      </c>
      <c r="B8" s="16" t="s">
        <v>183</v>
      </c>
      <c r="C8" s="16"/>
      <c r="D8" s="16" t="s">
        <v>151</v>
      </c>
      <c r="E8" s="16" t="s">
        <v>152</v>
      </c>
      <c r="F8" s="16" t="s">
        <v>164</v>
      </c>
      <c r="G8" s="16">
        <v>3</v>
      </c>
      <c r="H8" s="16" t="s">
        <v>165</v>
      </c>
      <c r="I8" s="16" t="s">
        <v>184</v>
      </c>
      <c r="J8" s="16"/>
      <c r="K8" s="16" t="s">
        <v>161</v>
      </c>
      <c r="L8" s="16" t="s">
        <v>162</v>
      </c>
      <c r="M8" s="16" t="s">
        <v>185</v>
      </c>
      <c r="N8" s="16">
        <v>2</v>
      </c>
      <c r="O8" s="16" t="s">
        <v>186</v>
      </c>
      <c r="P8" s="16"/>
      <c r="Q8" s="16" t="s">
        <v>187</v>
      </c>
      <c r="R8" s="16" t="s">
        <v>188</v>
      </c>
    </row>
    <row r="9" spans="1:18" x14ac:dyDescent="0.25">
      <c r="A9" s="16" t="s">
        <v>189</v>
      </c>
      <c r="B9" s="16" t="s">
        <v>190</v>
      </c>
      <c r="C9" s="16"/>
      <c r="D9" s="16" t="s">
        <v>151</v>
      </c>
      <c r="E9" s="16" t="s">
        <v>152</v>
      </c>
      <c r="F9" s="16" t="s">
        <v>171</v>
      </c>
      <c r="G9" s="16">
        <v>4</v>
      </c>
      <c r="H9" s="16" t="s">
        <v>172</v>
      </c>
      <c r="I9" s="16" t="s">
        <v>191</v>
      </c>
      <c r="J9" s="16"/>
      <c r="K9" s="16" t="s">
        <v>166</v>
      </c>
      <c r="L9" s="16" t="s">
        <v>167</v>
      </c>
      <c r="M9" s="16" t="s">
        <v>192</v>
      </c>
      <c r="N9" s="16">
        <v>1</v>
      </c>
      <c r="O9" s="16" t="s">
        <v>193</v>
      </c>
      <c r="P9" s="16"/>
      <c r="Q9" s="16" t="s">
        <v>194</v>
      </c>
      <c r="R9" s="16" t="s">
        <v>195</v>
      </c>
    </row>
    <row r="10" spans="1:18" x14ac:dyDescent="0.25">
      <c r="A10" s="16" t="s">
        <v>196</v>
      </c>
      <c r="B10" s="16" t="s">
        <v>197</v>
      </c>
      <c r="C10" s="16"/>
      <c r="D10" s="16" t="s">
        <v>151</v>
      </c>
      <c r="E10" s="16" t="s">
        <v>152</v>
      </c>
      <c r="F10" s="16" t="s">
        <v>171</v>
      </c>
      <c r="G10" s="16">
        <v>4</v>
      </c>
      <c r="H10" s="16" t="s">
        <v>172</v>
      </c>
      <c r="I10" s="16" t="s">
        <v>198</v>
      </c>
      <c r="J10" s="16"/>
      <c r="K10" s="16" t="s">
        <v>166</v>
      </c>
      <c r="L10" s="16" t="s">
        <v>167</v>
      </c>
      <c r="M10" s="16" t="s">
        <v>199</v>
      </c>
      <c r="N10" s="16">
        <v>2</v>
      </c>
      <c r="O10" s="16" t="s">
        <v>200</v>
      </c>
      <c r="P10" s="16"/>
      <c r="Q10" s="16" t="s">
        <v>201</v>
      </c>
      <c r="R10" s="16" t="s">
        <v>202</v>
      </c>
    </row>
    <row r="11" spans="1:18" x14ac:dyDescent="0.25">
      <c r="A11" s="16" t="s">
        <v>203</v>
      </c>
      <c r="B11" s="16" t="s">
        <v>204</v>
      </c>
      <c r="C11" s="16"/>
      <c r="D11" s="16" t="s">
        <v>151</v>
      </c>
      <c r="E11" s="16" t="s">
        <v>152</v>
      </c>
      <c r="F11" s="16" t="s">
        <v>171</v>
      </c>
      <c r="G11" s="16">
        <v>4</v>
      </c>
      <c r="H11" s="16" t="s">
        <v>172</v>
      </c>
      <c r="I11" s="16" t="s">
        <v>205</v>
      </c>
      <c r="J11" s="16"/>
      <c r="K11" s="16" t="s">
        <v>173</v>
      </c>
      <c r="L11" s="16" t="s">
        <v>174</v>
      </c>
      <c r="M11" s="16" t="s">
        <v>206</v>
      </c>
      <c r="N11" s="16">
        <v>1</v>
      </c>
      <c r="O11" s="16" t="s">
        <v>207</v>
      </c>
      <c r="P11" s="16"/>
      <c r="Q11" s="16" t="s">
        <v>208</v>
      </c>
      <c r="R11" s="16" t="s">
        <v>209</v>
      </c>
    </row>
    <row r="12" spans="1:18" x14ac:dyDescent="0.25">
      <c r="A12" s="16" t="s">
        <v>210</v>
      </c>
      <c r="B12" s="16" t="s">
        <v>211</v>
      </c>
      <c r="C12" s="16"/>
      <c r="D12" s="16" t="s">
        <v>161</v>
      </c>
      <c r="E12" s="16" t="s">
        <v>162</v>
      </c>
      <c r="F12" s="16" t="s">
        <v>178</v>
      </c>
      <c r="G12" s="16">
        <v>1</v>
      </c>
      <c r="H12" s="16" t="s">
        <v>179</v>
      </c>
      <c r="I12" s="16" t="s">
        <v>212</v>
      </c>
      <c r="J12" s="16"/>
      <c r="K12" s="16" t="s">
        <v>173</v>
      </c>
      <c r="L12" s="16" t="s">
        <v>174</v>
      </c>
      <c r="M12" s="16" t="s">
        <v>213</v>
      </c>
      <c r="N12" s="16">
        <v>2</v>
      </c>
      <c r="O12" s="16" t="s">
        <v>214</v>
      </c>
      <c r="P12" s="16"/>
      <c r="Q12" s="16" t="s">
        <v>215</v>
      </c>
      <c r="R12" s="16" t="s">
        <v>216</v>
      </c>
    </row>
    <row r="13" spans="1:18" x14ac:dyDescent="0.25">
      <c r="A13" s="16" t="s">
        <v>100</v>
      </c>
      <c r="B13" s="16" t="s">
        <v>152</v>
      </c>
      <c r="C13" s="16"/>
      <c r="D13" s="16" t="s">
        <v>161</v>
      </c>
      <c r="E13" s="16" t="s">
        <v>162</v>
      </c>
      <c r="F13" s="16" t="s">
        <v>178</v>
      </c>
      <c r="G13" s="16">
        <v>1</v>
      </c>
      <c r="H13" s="16" t="s">
        <v>179</v>
      </c>
      <c r="I13" s="16" t="s">
        <v>217</v>
      </c>
      <c r="J13" s="16"/>
      <c r="K13" s="16" t="s">
        <v>173</v>
      </c>
      <c r="L13" s="16" t="s">
        <v>174</v>
      </c>
      <c r="M13" s="16" t="s">
        <v>218</v>
      </c>
      <c r="N13" s="16">
        <v>3</v>
      </c>
      <c r="O13" s="16" t="s">
        <v>219</v>
      </c>
      <c r="P13" s="16"/>
      <c r="Q13" s="16" t="s">
        <v>220</v>
      </c>
      <c r="R13" s="16" t="s">
        <v>129</v>
      </c>
    </row>
    <row r="14" spans="1:18" x14ac:dyDescent="0.25">
      <c r="A14" s="16" t="s">
        <v>221</v>
      </c>
      <c r="B14" s="16" t="s">
        <v>222</v>
      </c>
      <c r="C14" s="16"/>
      <c r="D14" s="16" t="s">
        <v>161</v>
      </c>
      <c r="E14" s="16" t="s">
        <v>162</v>
      </c>
      <c r="F14" s="16" t="s">
        <v>178</v>
      </c>
      <c r="G14" s="16">
        <v>1</v>
      </c>
      <c r="H14" s="16" t="s">
        <v>179</v>
      </c>
      <c r="I14" s="16" t="s">
        <v>223</v>
      </c>
      <c r="J14" s="16"/>
      <c r="K14" s="16" t="s">
        <v>180</v>
      </c>
      <c r="L14" s="16" t="s">
        <v>181</v>
      </c>
      <c r="M14" s="16" t="s">
        <v>224</v>
      </c>
      <c r="N14" s="16">
        <v>1</v>
      </c>
      <c r="O14" s="16" t="s">
        <v>225</v>
      </c>
      <c r="P14" s="16"/>
      <c r="Q14" s="16" t="s">
        <v>226</v>
      </c>
      <c r="R14" s="16" t="s">
        <v>227</v>
      </c>
    </row>
    <row r="15" spans="1:18" x14ac:dyDescent="0.25">
      <c r="A15" s="16" t="s">
        <v>228</v>
      </c>
      <c r="B15" s="16" t="s">
        <v>229</v>
      </c>
      <c r="C15" s="16"/>
      <c r="D15" s="16" t="s">
        <v>161</v>
      </c>
      <c r="E15" s="16" t="s">
        <v>162</v>
      </c>
      <c r="F15" s="16" t="s">
        <v>178</v>
      </c>
      <c r="G15" s="16">
        <v>1</v>
      </c>
      <c r="H15" s="16" t="s">
        <v>179</v>
      </c>
      <c r="I15" s="16" t="s">
        <v>230</v>
      </c>
      <c r="J15" s="16"/>
      <c r="K15" s="16" t="s">
        <v>180</v>
      </c>
      <c r="L15" s="16" t="s">
        <v>181</v>
      </c>
      <c r="M15" s="16" t="s">
        <v>231</v>
      </c>
      <c r="N15" s="16">
        <v>2</v>
      </c>
      <c r="O15" s="16" t="s">
        <v>232</v>
      </c>
      <c r="P15" s="16"/>
      <c r="Q15" s="16" t="s">
        <v>233</v>
      </c>
      <c r="R15" s="16" t="s">
        <v>234</v>
      </c>
    </row>
    <row r="16" spans="1:18" x14ac:dyDescent="0.25">
      <c r="A16" s="16" t="s">
        <v>101</v>
      </c>
      <c r="B16" s="16" t="s">
        <v>162</v>
      </c>
      <c r="C16" s="16"/>
      <c r="D16" s="16" t="s">
        <v>161</v>
      </c>
      <c r="E16" s="16" t="s">
        <v>162</v>
      </c>
      <c r="F16" s="16" t="s">
        <v>178</v>
      </c>
      <c r="G16" s="16">
        <v>1</v>
      </c>
      <c r="H16" s="16" t="s">
        <v>179</v>
      </c>
      <c r="I16" s="16" t="s">
        <v>235</v>
      </c>
      <c r="J16" s="16"/>
      <c r="K16" s="16" t="s">
        <v>180</v>
      </c>
      <c r="L16" s="16" t="s">
        <v>181</v>
      </c>
      <c r="M16" s="16" t="s">
        <v>236</v>
      </c>
      <c r="N16" s="16">
        <v>3</v>
      </c>
      <c r="O16" s="16" t="s">
        <v>237</v>
      </c>
      <c r="P16" s="16"/>
      <c r="Q16" s="16" t="s">
        <v>238</v>
      </c>
      <c r="R16" s="16" t="s">
        <v>239</v>
      </c>
    </row>
    <row r="17" spans="1:18" x14ac:dyDescent="0.25">
      <c r="A17" s="16" t="s">
        <v>102</v>
      </c>
      <c r="B17" s="16" t="s">
        <v>167</v>
      </c>
      <c r="C17" s="16"/>
      <c r="D17" s="16" t="s">
        <v>161</v>
      </c>
      <c r="E17" s="16" t="s">
        <v>162</v>
      </c>
      <c r="F17" s="16" t="s">
        <v>185</v>
      </c>
      <c r="G17" s="16">
        <v>2</v>
      </c>
      <c r="H17" s="16" t="s">
        <v>186</v>
      </c>
      <c r="I17" s="16" t="s">
        <v>240</v>
      </c>
      <c r="J17" s="16"/>
      <c r="K17" s="16" t="s">
        <v>180</v>
      </c>
      <c r="L17" s="16" t="s">
        <v>181</v>
      </c>
      <c r="M17" s="16" t="s">
        <v>241</v>
      </c>
      <c r="N17" s="16">
        <v>4</v>
      </c>
      <c r="O17" s="16" t="s">
        <v>242</v>
      </c>
      <c r="P17" s="16"/>
      <c r="Q17" s="16" t="s">
        <v>243</v>
      </c>
      <c r="R17" s="16" t="s">
        <v>244</v>
      </c>
    </row>
    <row r="18" spans="1:18" x14ac:dyDescent="0.25">
      <c r="A18" s="16" t="s">
        <v>245</v>
      </c>
      <c r="B18" s="16" t="s">
        <v>246</v>
      </c>
      <c r="C18" s="16"/>
      <c r="D18" s="16" t="s">
        <v>166</v>
      </c>
      <c r="E18" s="16" t="s">
        <v>167</v>
      </c>
      <c r="F18" s="16" t="s">
        <v>192</v>
      </c>
      <c r="G18" s="16">
        <v>1</v>
      </c>
      <c r="H18" s="16" t="s">
        <v>193</v>
      </c>
      <c r="I18" s="16" t="s">
        <v>247</v>
      </c>
      <c r="J18" s="16"/>
      <c r="K18" s="16" t="s">
        <v>180</v>
      </c>
      <c r="L18" s="16" t="s">
        <v>181</v>
      </c>
      <c r="M18" s="16" t="s">
        <v>248</v>
      </c>
      <c r="N18" s="16">
        <v>5</v>
      </c>
      <c r="O18" s="16" t="s">
        <v>249</v>
      </c>
      <c r="P18" s="16"/>
      <c r="Q18" s="16" t="s">
        <v>250</v>
      </c>
      <c r="R18" s="16" t="s">
        <v>251</v>
      </c>
    </row>
    <row r="19" spans="1:18" x14ac:dyDescent="0.25">
      <c r="A19" s="16" t="s">
        <v>252</v>
      </c>
      <c r="B19" s="16" t="s">
        <v>253</v>
      </c>
      <c r="C19" s="16"/>
      <c r="D19" s="16" t="s">
        <v>166</v>
      </c>
      <c r="E19" s="16" t="s">
        <v>167</v>
      </c>
      <c r="F19" s="16" t="s">
        <v>199</v>
      </c>
      <c r="G19" s="16">
        <v>2</v>
      </c>
      <c r="H19" s="16" t="s">
        <v>200</v>
      </c>
      <c r="I19" s="16" t="s">
        <v>254</v>
      </c>
      <c r="J19" s="16"/>
      <c r="K19" s="16" t="s">
        <v>180</v>
      </c>
      <c r="L19" s="16" t="s">
        <v>181</v>
      </c>
      <c r="M19" s="16" t="s">
        <v>255</v>
      </c>
      <c r="N19" s="16">
        <v>6</v>
      </c>
      <c r="O19" s="16" t="s">
        <v>256</v>
      </c>
      <c r="P19" s="16"/>
      <c r="Q19" s="16" t="s">
        <v>257</v>
      </c>
      <c r="R19" s="16" t="s">
        <v>258</v>
      </c>
    </row>
    <row r="20" spans="1:18" x14ac:dyDescent="0.25">
      <c r="A20" s="16" t="s">
        <v>259</v>
      </c>
      <c r="B20" s="16" t="s">
        <v>260</v>
      </c>
      <c r="C20" s="16"/>
      <c r="D20" s="16" t="s">
        <v>173</v>
      </c>
      <c r="E20" s="16" t="s">
        <v>174</v>
      </c>
      <c r="F20" s="16" t="s">
        <v>206</v>
      </c>
      <c r="G20" s="16">
        <v>1</v>
      </c>
      <c r="H20" s="16" t="s">
        <v>207</v>
      </c>
      <c r="I20" s="16" t="s">
        <v>261</v>
      </c>
      <c r="J20" s="16"/>
      <c r="K20" s="16" t="s">
        <v>180</v>
      </c>
      <c r="L20" s="16" t="s">
        <v>181</v>
      </c>
      <c r="M20" s="16" t="s">
        <v>262</v>
      </c>
      <c r="N20" s="16">
        <v>7</v>
      </c>
      <c r="O20" s="16" t="s">
        <v>263</v>
      </c>
      <c r="P20" s="16"/>
      <c r="Q20" s="16" t="s">
        <v>264</v>
      </c>
      <c r="R20" s="16" t="s">
        <v>265</v>
      </c>
    </row>
    <row r="21" spans="1:18" x14ac:dyDescent="0.25">
      <c r="A21" s="16" t="s">
        <v>266</v>
      </c>
      <c r="B21" s="16" t="s">
        <v>267</v>
      </c>
      <c r="C21" s="16"/>
      <c r="D21" s="16" t="s">
        <v>173</v>
      </c>
      <c r="E21" s="16" t="s">
        <v>174</v>
      </c>
      <c r="F21" s="16" t="s">
        <v>213</v>
      </c>
      <c r="G21" s="16">
        <v>2</v>
      </c>
      <c r="H21" s="16" t="s">
        <v>214</v>
      </c>
      <c r="I21" s="16" t="s">
        <v>268</v>
      </c>
      <c r="J21" s="16"/>
      <c r="K21" s="16" t="s">
        <v>180</v>
      </c>
      <c r="L21" s="16" t="s">
        <v>181</v>
      </c>
      <c r="M21" s="16" t="s">
        <v>269</v>
      </c>
      <c r="N21" s="16">
        <v>8</v>
      </c>
      <c r="O21" s="16" t="s">
        <v>270</v>
      </c>
      <c r="P21" s="16"/>
      <c r="Q21" s="16" t="s">
        <v>271</v>
      </c>
      <c r="R21" s="16" t="s">
        <v>272</v>
      </c>
    </row>
    <row r="22" spans="1:18" x14ac:dyDescent="0.25">
      <c r="A22" s="16" t="s">
        <v>273</v>
      </c>
      <c r="B22" s="16" t="s">
        <v>274</v>
      </c>
      <c r="C22" s="16"/>
      <c r="D22" s="16" t="s">
        <v>173</v>
      </c>
      <c r="E22" s="16" t="s">
        <v>174</v>
      </c>
      <c r="F22" s="16" t="s">
        <v>213</v>
      </c>
      <c r="G22" s="16">
        <v>2</v>
      </c>
      <c r="H22" s="16" t="s">
        <v>214</v>
      </c>
      <c r="I22" s="16" t="s">
        <v>275</v>
      </c>
      <c r="J22" s="16"/>
      <c r="K22" s="16" t="s">
        <v>180</v>
      </c>
      <c r="L22" s="16" t="s">
        <v>181</v>
      </c>
      <c r="M22" s="16" t="s">
        <v>276</v>
      </c>
      <c r="N22" s="16">
        <v>9</v>
      </c>
      <c r="O22" s="16" t="s">
        <v>277</v>
      </c>
      <c r="P22" s="16"/>
      <c r="Q22" s="16" t="s">
        <v>278</v>
      </c>
      <c r="R22" s="16" t="s">
        <v>279</v>
      </c>
    </row>
    <row r="23" spans="1:18" x14ac:dyDescent="0.25">
      <c r="A23" s="16" t="s">
        <v>280</v>
      </c>
      <c r="B23" s="16" t="s">
        <v>281</v>
      </c>
      <c r="C23" s="16"/>
      <c r="D23" s="16" t="s">
        <v>173</v>
      </c>
      <c r="E23" s="16" t="s">
        <v>174</v>
      </c>
      <c r="F23" s="16" t="s">
        <v>213</v>
      </c>
      <c r="G23" s="16">
        <v>2</v>
      </c>
      <c r="H23" s="16" t="s">
        <v>214</v>
      </c>
      <c r="I23" s="16" t="s">
        <v>282</v>
      </c>
      <c r="J23" s="16"/>
      <c r="K23" s="16" t="s">
        <v>187</v>
      </c>
      <c r="L23" s="16" t="s">
        <v>188</v>
      </c>
      <c r="M23" s="16" t="s">
        <v>283</v>
      </c>
      <c r="N23" s="16">
        <v>1</v>
      </c>
      <c r="O23" s="16" t="s">
        <v>284</v>
      </c>
      <c r="P23" s="16"/>
      <c r="Q23" s="16" t="s">
        <v>285</v>
      </c>
      <c r="R23" s="16" t="s">
        <v>286</v>
      </c>
    </row>
    <row r="24" spans="1:18" x14ac:dyDescent="0.25">
      <c r="A24" s="16" t="s">
        <v>287</v>
      </c>
      <c r="B24" s="16" t="s">
        <v>288</v>
      </c>
      <c r="C24" s="16"/>
      <c r="D24" s="16" t="s">
        <v>173</v>
      </c>
      <c r="E24" s="16" t="s">
        <v>174</v>
      </c>
      <c r="F24" s="16" t="s">
        <v>218</v>
      </c>
      <c r="G24" s="16">
        <v>3</v>
      </c>
      <c r="H24" s="16" t="s">
        <v>219</v>
      </c>
      <c r="I24" s="16" t="s">
        <v>289</v>
      </c>
      <c r="J24" s="16"/>
      <c r="K24" s="16" t="s">
        <v>194</v>
      </c>
      <c r="L24" s="16" t="s">
        <v>195</v>
      </c>
      <c r="M24" s="16" t="s">
        <v>290</v>
      </c>
      <c r="N24" s="16">
        <v>1</v>
      </c>
      <c r="O24" s="16" t="s">
        <v>291</v>
      </c>
      <c r="P24" s="16"/>
      <c r="Q24" s="16" t="s">
        <v>292</v>
      </c>
      <c r="R24" s="16" t="s">
        <v>293</v>
      </c>
    </row>
    <row r="25" spans="1:18" x14ac:dyDescent="0.25">
      <c r="A25" s="16" t="s">
        <v>294</v>
      </c>
      <c r="B25" s="16" t="s">
        <v>295</v>
      </c>
      <c r="C25" s="16"/>
      <c r="D25" s="16" t="s">
        <v>180</v>
      </c>
      <c r="E25" s="16" t="s">
        <v>181</v>
      </c>
      <c r="F25" s="16" t="s">
        <v>224</v>
      </c>
      <c r="G25" s="16">
        <v>1</v>
      </c>
      <c r="H25" s="16" t="s">
        <v>225</v>
      </c>
      <c r="I25" s="16" t="s">
        <v>296</v>
      </c>
      <c r="J25" s="16"/>
      <c r="K25" s="16" t="s">
        <v>194</v>
      </c>
      <c r="L25" s="16" t="s">
        <v>195</v>
      </c>
      <c r="M25" s="16" t="s">
        <v>297</v>
      </c>
      <c r="N25" s="16">
        <v>2</v>
      </c>
      <c r="O25" s="16" t="s">
        <v>298</v>
      </c>
      <c r="P25" s="16"/>
      <c r="Q25" s="16" t="s">
        <v>299</v>
      </c>
      <c r="R25" s="16" t="s">
        <v>300</v>
      </c>
    </row>
    <row r="26" spans="1:18" x14ac:dyDescent="0.25">
      <c r="A26" s="16" t="s">
        <v>301</v>
      </c>
      <c r="B26" s="16" t="s">
        <v>302</v>
      </c>
      <c r="C26" s="16"/>
      <c r="D26" s="16" t="s">
        <v>180</v>
      </c>
      <c r="E26" s="16" t="s">
        <v>181</v>
      </c>
      <c r="F26" s="16" t="s">
        <v>231</v>
      </c>
      <c r="G26" s="16">
        <v>2</v>
      </c>
      <c r="H26" s="16" t="s">
        <v>232</v>
      </c>
      <c r="I26" s="16" t="s">
        <v>303</v>
      </c>
      <c r="J26" s="16"/>
      <c r="K26" s="16" t="s">
        <v>201</v>
      </c>
      <c r="L26" s="16" t="s">
        <v>202</v>
      </c>
      <c r="M26" s="16" t="s">
        <v>304</v>
      </c>
      <c r="N26" s="16">
        <v>1</v>
      </c>
      <c r="O26" s="16" t="s">
        <v>305</v>
      </c>
      <c r="P26" s="16"/>
      <c r="Q26" s="16" t="s">
        <v>306</v>
      </c>
      <c r="R26" s="16" t="s">
        <v>307</v>
      </c>
    </row>
    <row r="27" spans="1:18" x14ac:dyDescent="0.25">
      <c r="A27" s="16" t="s">
        <v>308</v>
      </c>
      <c r="B27" s="16" t="s">
        <v>309</v>
      </c>
      <c r="C27" s="16"/>
      <c r="D27" s="16" t="s">
        <v>180</v>
      </c>
      <c r="E27" s="16" t="s">
        <v>181</v>
      </c>
      <c r="F27" s="16" t="s">
        <v>236</v>
      </c>
      <c r="G27" s="16">
        <v>3</v>
      </c>
      <c r="H27" s="16" t="s">
        <v>237</v>
      </c>
      <c r="I27" s="16" t="s">
        <v>310</v>
      </c>
      <c r="J27" s="16"/>
      <c r="K27" s="16" t="s">
        <v>201</v>
      </c>
      <c r="L27" s="16" t="s">
        <v>202</v>
      </c>
      <c r="M27" s="16" t="s">
        <v>311</v>
      </c>
      <c r="N27" s="16">
        <v>2</v>
      </c>
      <c r="O27" s="16" t="s">
        <v>312</v>
      </c>
      <c r="P27" s="16"/>
      <c r="Q27" s="16" t="s">
        <v>313</v>
      </c>
      <c r="R27" s="16" t="s">
        <v>314</v>
      </c>
    </row>
    <row r="28" spans="1:18" x14ac:dyDescent="0.25">
      <c r="A28" s="16" t="s">
        <v>103</v>
      </c>
      <c r="B28" s="16" t="s">
        <v>174</v>
      </c>
      <c r="C28" s="16"/>
      <c r="D28" s="16" t="s">
        <v>180</v>
      </c>
      <c r="E28" s="16" t="s">
        <v>181</v>
      </c>
      <c r="F28" s="16" t="s">
        <v>241</v>
      </c>
      <c r="G28" s="16">
        <v>4</v>
      </c>
      <c r="H28" s="16" t="s">
        <v>242</v>
      </c>
      <c r="I28" s="16" t="s">
        <v>315</v>
      </c>
      <c r="J28" s="16"/>
      <c r="K28" s="16" t="s">
        <v>208</v>
      </c>
      <c r="L28" s="16" t="s">
        <v>209</v>
      </c>
      <c r="M28" s="16" t="s">
        <v>316</v>
      </c>
      <c r="N28" s="16">
        <v>1</v>
      </c>
      <c r="O28" s="16" t="s">
        <v>317</v>
      </c>
      <c r="P28" s="16"/>
      <c r="Q28" s="16" t="s">
        <v>318</v>
      </c>
      <c r="R28" s="16" t="s">
        <v>319</v>
      </c>
    </row>
    <row r="29" spans="1:18" x14ac:dyDescent="0.25">
      <c r="A29" s="16" t="s">
        <v>320</v>
      </c>
      <c r="B29" s="16" t="s">
        <v>321</v>
      </c>
      <c r="C29" s="16"/>
      <c r="D29" s="16" t="s">
        <v>180</v>
      </c>
      <c r="E29" s="16" t="s">
        <v>181</v>
      </c>
      <c r="F29" s="16" t="s">
        <v>248</v>
      </c>
      <c r="G29" s="16">
        <v>5</v>
      </c>
      <c r="H29" s="16" t="s">
        <v>249</v>
      </c>
      <c r="I29" s="16" t="s">
        <v>322</v>
      </c>
      <c r="J29" s="16"/>
      <c r="K29" s="16" t="s">
        <v>208</v>
      </c>
      <c r="L29" s="16" t="s">
        <v>209</v>
      </c>
      <c r="M29" s="16" t="s">
        <v>323</v>
      </c>
      <c r="N29" s="16">
        <v>2</v>
      </c>
      <c r="O29" s="16" t="s">
        <v>324</v>
      </c>
      <c r="P29" s="16"/>
      <c r="Q29" s="16" t="s">
        <v>325</v>
      </c>
      <c r="R29" s="16" t="s">
        <v>326</v>
      </c>
    </row>
    <row r="30" spans="1:18" x14ac:dyDescent="0.25">
      <c r="A30" s="16" t="s">
        <v>327</v>
      </c>
      <c r="B30" s="16" t="s">
        <v>328</v>
      </c>
      <c r="C30" s="16"/>
      <c r="D30" s="16" t="s">
        <v>180</v>
      </c>
      <c r="E30" s="16" t="s">
        <v>181</v>
      </c>
      <c r="F30" s="16" t="s">
        <v>255</v>
      </c>
      <c r="G30" s="16">
        <v>6</v>
      </c>
      <c r="H30" s="16" t="s">
        <v>256</v>
      </c>
      <c r="I30" s="16" t="s">
        <v>329</v>
      </c>
      <c r="J30" s="16"/>
      <c r="K30" s="16" t="s">
        <v>208</v>
      </c>
      <c r="L30" s="16" t="s">
        <v>209</v>
      </c>
      <c r="M30" s="16" t="s">
        <v>330</v>
      </c>
      <c r="N30" s="16">
        <v>3</v>
      </c>
      <c r="O30" s="16" t="s">
        <v>331</v>
      </c>
      <c r="P30" s="16"/>
      <c r="Q30" s="16" t="s">
        <v>332</v>
      </c>
      <c r="R30" s="16" t="s">
        <v>333</v>
      </c>
    </row>
    <row r="31" spans="1:18" x14ac:dyDescent="0.25">
      <c r="A31" s="16" t="s">
        <v>104</v>
      </c>
      <c r="B31" s="16" t="s">
        <v>181</v>
      </c>
      <c r="C31" s="16"/>
      <c r="D31" s="16" t="s">
        <v>180</v>
      </c>
      <c r="E31" s="16" t="s">
        <v>181</v>
      </c>
      <c r="F31" s="16" t="s">
        <v>262</v>
      </c>
      <c r="G31" s="16">
        <v>7</v>
      </c>
      <c r="H31" s="16" t="s">
        <v>263</v>
      </c>
      <c r="I31" s="16" t="s">
        <v>334</v>
      </c>
      <c r="J31" s="16"/>
      <c r="K31" s="16" t="s">
        <v>208</v>
      </c>
      <c r="L31" s="16" t="s">
        <v>209</v>
      </c>
      <c r="M31" s="16" t="s">
        <v>335</v>
      </c>
      <c r="N31" s="16">
        <v>4</v>
      </c>
      <c r="O31" s="16" t="s">
        <v>336</v>
      </c>
      <c r="P31" s="16"/>
      <c r="Q31" s="16" t="s">
        <v>337</v>
      </c>
      <c r="R31" s="16" t="s">
        <v>338</v>
      </c>
    </row>
    <row r="32" spans="1:18" x14ac:dyDescent="0.25">
      <c r="A32" s="16" t="s">
        <v>339</v>
      </c>
      <c r="B32" s="16" t="s">
        <v>340</v>
      </c>
      <c r="C32" s="16"/>
      <c r="D32" s="16" t="s">
        <v>180</v>
      </c>
      <c r="E32" s="16" t="s">
        <v>181</v>
      </c>
      <c r="F32" s="16" t="s">
        <v>269</v>
      </c>
      <c r="G32" s="16">
        <v>8</v>
      </c>
      <c r="H32" s="16" t="s">
        <v>270</v>
      </c>
      <c r="I32" s="16" t="s">
        <v>341</v>
      </c>
      <c r="J32" s="16"/>
      <c r="K32" s="16" t="s">
        <v>208</v>
      </c>
      <c r="L32" s="16" t="s">
        <v>209</v>
      </c>
      <c r="M32" s="16" t="s">
        <v>342</v>
      </c>
      <c r="N32" s="16">
        <v>5</v>
      </c>
      <c r="O32" s="16" t="s">
        <v>343</v>
      </c>
      <c r="P32" s="16"/>
      <c r="Q32" s="16" t="s">
        <v>344</v>
      </c>
      <c r="R32" s="16" t="s">
        <v>345</v>
      </c>
    </row>
    <row r="33" spans="1:18" x14ac:dyDescent="0.25">
      <c r="A33" s="16" t="s">
        <v>346</v>
      </c>
      <c r="B33" s="16" t="s">
        <v>347</v>
      </c>
      <c r="C33" s="16"/>
      <c r="D33" s="16" t="s">
        <v>180</v>
      </c>
      <c r="E33" s="16" t="s">
        <v>181</v>
      </c>
      <c r="F33" s="16" t="s">
        <v>269</v>
      </c>
      <c r="G33" s="16">
        <v>8</v>
      </c>
      <c r="H33" s="16" t="s">
        <v>270</v>
      </c>
      <c r="I33" s="16" t="s">
        <v>348</v>
      </c>
      <c r="J33" s="16"/>
      <c r="K33" s="16" t="s">
        <v>215</v>
      </c>
      <c r="L33" s="16" t="s">
        <v>216</v>
      </c>
      <c r="M33" s="16" t="s">
        <v>349</v>
      </c>
      <c r="N33" s="16">
        <v>1</v>
      </c>
      <c r="O33" s="16" t="s">
        <v>350</v>
      </c>
      <c r="P33" s="16"/>
      <c r="Q33" s="16" t="s">
        <v>351</v>
      </c>
      <c r="R33" s="16" t="s">
        <v>352</v>
      </c>
    </row>
    <row r="34" spans="1:18" x14ac:dyDescent="0.25">
      <c r="A34" s="16" t="s">
        <v>353</v>
      </c>
      <c r="B34" s="16" t="s">
        <v>354</v>
      </c>
      <c r="C34" s="16"/>
      <c r="D34" s="16" t="s">
        <v>180</v>
      </c>
      <c r="E34" s="16" t="s">
        <v>181</v>
      </c>
      <c r="F34" s="16" t="s">
        <v>276</v>
      </c>
      <c r="G34" s="16">
        <v>9</v>
      </c>
      <c r="H34" s="16" t="s">
        <v>277</v>
      </c>
      <c r="I34" s="16" t="s">
        <v>355</v>
      </c>
      <c r="J34" s="16"/>
      <c r="K34" s="16" t="s">
        <v>220</v>
      </c>
      <c r="L34" s="16" t="s">
        <v>129</v>
      </c>
      <c r="M34" s="16" t="s">
        <v>356</v>
      </c>
      <c r="N34" s="16">
        <v>1</v>
      </c>
      <c r="O34" s="16" t="s">
        <v>357</v>
      </c>
      <c r="P34" s="16"/>
      <c r="Q34" s="16" t="s">
        <v>358</v>
      </c>
      <c r="R34" s="16" t="s">
        <v>359</v>
      </c>
    </row>
    <row r="35" spans="1:18" x14ac:dyDescent="0.25">
      <c r="A35" s="16" t="s">
        <v>360</v>
      </c>
      <c r="B35" s="16" t="s">
        <v>361</v>
      </c>
      <c r="C35" s="16"/>
      <c r="D35" s="16" t="s">
        <v>187</v>
      </c>
      <c r="E35" s="16" t="s">
        <v>188</v>
      </c>
      <c r="F35" s="16" t="s">
        <v>283</v>
      </c>
      <c r="G35" s="16">
        <v>1</v>
      </c>
      <c r="H35" s="16" t="s">
        <v>284</v>
      </c>
      <c r="I35" s="16" t="s">
        <v>362</v>
      </c>
      <c r="J35" s="16"/>
      <c r="K35" s="16" t="s">
        <v>220</v>
      </c>
      <c r="L35" s="16" t="s">
        <v>129</v>
      </c>
      <c r="M35" s="16" t="s">
        <v>363</v>
      </c>
      <c r="N35" s="16">
        <v>2</v>
      </c>
      <c r="O35" s="16" t="s">
        <v>364</v>
      </c>
      <c r="P35" s="16"/>
      <c r="Q35" s="16" t="s">
        <v>365</v>
      </c>
      <c r="R35" s="16" t="s">
        <v>366</v>
      </c>
    </row>
    <row r="36" spans="1:18" x14ac:dyDescent="0.25">
      <c r="A36" s="16" t="s">
        <v>367</v>
      </c>
      <c r="B36" s="16" t="s">
        <v>368</v>
      </c>
      <c r="C36" s="16"/>
      <c r="D36" s="16" t="s">
        <v>194</v>
      </c>
      <c r="E36" s="16" t="s">
        <v>195</v>
      </c>
      <c r="F36" s="16" t="s">
        <v>290</v>
      </c>
      <c r="G36" s="16">
        <v>1</v>
      </c>
      <c r="H36" s="16" t="s">
        <v>291</v>
      </c>
      <c r="I36" s="16" t="s">
        <v>369</v>
      </c>
      <c r="J36" s="16"/>
      <c r="K36" s="16" t="s">
        <v>220</v>
      </c>
      <c r="L36" s="16" t="s">
        <v>129</v>
      </c>
      <c r="M36" s="16" t="s">
        <v>370</v>
      </c>
      <c r="N36" s="16">
        <v>3</v>
      </c>
      <c r="O36" s="16" t="s">
        <v>371</v>
      </c>
      <c r="P36" s="16"/>
      <c r="Q36" s="16" t="s">
        <v>372</v>
      </c>
      <c r="R36" s="16" t="s">
        <v>373</v>
      </c>
    </row>
    <row r="37" spans="1:18" x14ac:dyDescent="0.25">
      <c r="A37" s="16" t="s">
        <v>374</v>
      </c>
      <c r="B37" s="16" t="s">
        <v>375</v>
      </c>
      <c r="C37" s="16"/>
      <c r="D37" s="16" t="s">
        <v>194</v>
      </c>
      <c r="E37" s="16" t="s">
        <v>195</v>
      </c>
      <c r="F37" s="16" t="s">
        <v>290</v>
      </c>
      <c r="G37" s="16">
        <v>1</v>
      </c>
      <c r="H37" s="16" t="s">
        <v>291</v>
      </c>
      <c r="I37" s="16" t="s">
        <v>376</v>
      </c>
      <c r="J37" s="16"/>
      <c r="K37" s="16" t="s">
        <v>226</v>
      </c>
      <c r="L37" s="16" t="s">
        <v>227</v>
      </c>
      <c r="M37" s="16" t="s">
        <v>377</v>
      </c>
      <c r="N37" s="16">
        <v>1</v>
      </c>
      <c r="O37" s="16" t="s">
        <v>378</v>
      </c>
      <c r="P37" s="16"/>
      <c r="Q37" s="16" t="s">
        <v>379</v>
      </c>
      <c r="R37" s="16" t="s">
        <v>380</v>
      </c>
    </row>
    <row r="38" spans="1:18" x14ac:dyDescent="0.25">
      <c r="A38" s="16" t="s">
        <v>381</v>
      </c>
      <c r="B38" s="16" t="s">
        <v>382</v>
      </c>
      <c r="C38" s="16"/>
      <c r="D38" s="16" t="s">
        <v>194</v>
      </c>
      <c r="E38" s="16" t="s">
        <v>195</v>
      </c>
      <c r="F38" s="16" t="s">
        <v>290</v>
      </c>
      <c r="G38" s="16">
        <v>1</v>
      </c>
      <c r="H38" s="16" t="s">
        <v>291</v>
      </c>
      <c r="I38" s="16" t="s">
        <v>383</v>
      </c>
      <c r="J38" s="16"/>
      <c r="K38" s="16" t="s">
        <v>233</v>
      </c>
      <c r="L38" s="16" t="s">
        <v>234</v>
      </c>
      <c r="M38" s="16" t="s">
        <v>384</v>
      </c>
      <c r="N38" s="16">
        <v>1</v>
      </c>
      <c r="O38" s="16" t="s">
        <v>385</v>
      </c>
      <c r="P38" s="16"/>
      <c r="Q38" s="16" t="s">
        <v>386</v>
      </c>
      <c r="R38" s="16" t="s">
        <v>387</v>
      </c>
    </row>
    <row r="39" spans="1:18" x14ac:dyDescent="0.25">
      <c r="A39" s="16" t="s">
        <v>388</v>
      </c>
      <c r="B39" s="16" t="s">
        <v>389</v>
      </c>
      <c r="C39" s="16"/>
      <c r="D39" s="16" t="s">
        <v>194</v>
      </c>
      <c r="E39" s="16" t="s">
        <v>195</v>
      </c>
      <c r="F39" s="16" t="s">
        <v>297</v>
      </c>
      <c r="G39" s="16">
        <v>2</v>
      </c>
      <c r="H39" s="16" t="s">
        <v>298</v>
      </c>
      <c r="I39" s="16" t="s">
        <v>390</v>
      </c>
      <c r="J39" s="16"/>
      <c r="K39" s="16" t="s">
        <v>238</v>
      </c>
      <c r="L39" s="16" t="s">
        <v>239</v>
      </c>
      <c r="M39" s="16" t="s">
        <v>391</v>
      </c>
      <c r="N39" s="16">
        <v>1</v>
      </c>
      <c r="O39" s="16" t="s">
        <v>392</v>
      </c>
      <c r="P39" s="16"/>
      <c r="Q39" s="16" t="s">
        <v>393</v>
      </c>
      <c r="R39" s="16" t="s">
        <v>394</v>
      </c>
    </row>
    <row r="40" spans="1:18" x14ac:dyDescent="0.25">
      <c r="A40" s="16" t="s">
        <v>105</v>
      </c>
      <c r="B40" s="16" t="s">
        <v>188</v>
      </c>
      <c r="C40" s="16"/>
      <c r="D40" s="16" t="s">
        <v>201</v>
      </c>
      <c r="E40" s="16" t="s">
        <v>202</v>
      </c>
      <c r="F40" s="16" t="s">
        <v>304</v>
      </c>
      <c r="G40" s="16">
        <v>1</v>
      </c>
      <c r="H40" s="16" t="s">
        <v>305</v>
      </c>
      <c r="I40" s="16" t="s">
        <v>395</v>
      </c>
      <c r="J40" s="16"/>
      <c r="K40" s="16" t="s">
        <v>238</v>
      </c>
      <c r="L40" s="16" t="s">
        <v>239</v>
      </c>
      <c r="M40" s="16" t="s">
        <v>396</v>
      </c>
      <c r="N40" s="16">
        <v>2</v>
      </c>
      <c r="O40" s="16" t="s">
        <v>397</v>
      </c>
      <c r="P40" s="16"/>
      <c r="Q40" s="16" t="s">
        <v>398</v>
      </c>
      <c r="R40" s="16" t="s">
        <v>399</v>
      </c>
    </row>
    <row r="41" spans="1:18" x14ac:dyDescent="0.25">
      <c r="A41" s="16" t="s">
        <v>400</v>
      </c>
      <c r="B41" s="16" t="s">
        <v>401</v>
      </c>
      <c r="C41" s="16"/>
      <c r="D41" s="16" t="s">
        <v>201</v>
      </c>
      <c r="E41" s="16" t="s">
        <v>202</v>
      </c>
      <c r="F41" s="16" t="s">
        <v>304</v>
      </c>
      <c r="G41" s="16">
        <v>1</v>
      </c>
      <c r="H41" s="16" t="s">
        <v>305</v>
      </c>
      <c r="I41" s="16" t="s">
        <v>402</v>
      </c>
      <c r="J41" s="16"/>
      <c r="K41" s="16" t="s">
        <v>238</v>
      </c>
      <c r="L41" s="16" t="s">
        <v>239</v>
      </c>
      <c r="M41" s="16" t="s">
        <v>403</v>
      </c>
      <c r="N41" s="16">
        <v>3</v>
      </c>
      <c r="O41" s="16" t="s">
        <v>404</v>
      </c>
      <c r="P41" s="16"/>
      <c r="Q41" s="16" t="s">
        <v>405</v>
      </c>
      <c r="R41" s="16" t="s">
        <v>406</v>
      </c>
    </row>
    <row r="42" spans="1:18" x14ac:dyDescent="0.25">
      <c r="A42" s="16" t="s">
        <v>106</v>
      </c>
      <c r="B42" s="16" t="s">
        <v>195</v>
      </c>
      <c r="C42" s="16"/>
      <c r="D42" s="16" t="s">
        <v>201</v>
      </c>
      <c r="E42" s="16" t="s">
        <v>202</v>
      </c>
      <c r="F42" s="16" t="s">
        <v>311</v>
      </c>
      <c r="G42" s="16">
        <v>2</v>
      </c>
      <c r="H42" s="16" t="s">
        <v>312</v>
      </c>
      <c r="I42" s="16" t="s">
        <v>407</v>
      </c>
      <c r="J42" s="16"/>
      <c r="K42" s="16" t="s">
        <v>238</v>
      </c>
      <c r="L42" s="16" t="s">
        <v>239</v>
      </c>
      <c r="M42" s="16" t="s">
        <v>408</v>
      </c>
      <c r="N42" s="16">
        <v>4</v>
      </c>
      <c r="O42" s="16" t="s">
        <v>409</v>
      </c>
      <c r="P42" s="16"/>
      <c r="Q42" s="16"/>
      <c r="R42" s="16"/>
    </row>
    <row r="43" spans="1:18" x14ac:dyDescent="0.25">
      <c r="A43" s="16" t="s">
        <v>107</v>
      </c>
      <c r="B43" s="16" t="s">
        <v>202</v>
      </c>
      <c r="C43" s="16"/>
      <c r="D43" s="16" t="s">
        <v>208</v>
      </c>
      <c r="E43" s="16" t="s">
        <v>209</v>
      </c>
      <c r="F43" s="16" t="s">
        <v>316</v>
      </c>
      <c r="G43" s="16">
        <v>1</v>
      </c>
      <c r="H43" s="16" t="s">
        <v>317</v>
      </c>
      <c r="I43" s="16" t="s">
        <v>410</v>
      </c>
      <c r="J43" s="16"/>
      <c r="K43" s="16" t="s">
        <v>238</v>
      </c>
      <c r="L43" s="16" t="s">
        <v>239</v>
      </c>
      <c r="M43" s="16" t="s">
        <v>411</v>
      </c>
      <c r="N43" s="16">
        <v>5</v>
      </c>
      <c r="O43" s="16" t="s">
        <v>412</v>
      </c>
      <c r="P43" s="16"/>
      <c r="Q43" s="16"/>
      <c r="R43" s="16"/>
    </row>
    <row r="44" spans="1:18" x14ac:dyDescent="0.25">
      <c r="A44" s="16" t="s">
        <v>413</v>
      </c>
      <c r="B44" s="16" t="s">
        <v>414</v>
      </c>
      <c r="C44" s="16"/>
      <c r="D44" s="16" t="s">
        <v>208</v>
      </c>
      <c r="E44" s="16" t="s">
        <v>209</v>
      </c>
      <c r="F44" s="16" t="s">
        <v>316</v>
      </c>
      <c r="G44" s="16">
        <v>1</v>
      </c>
      <c r="H44" s="16" t="s">
        <v>317</v>
      </c>
      <c r="I44" s="16" t="s">
        <v>415</v>
      </c>
      <c r="J44" s="16"/>
      <c r="K44" s="16" t="s">
        <v>238</v>
      </c>
      <c r="L44" s="16" t="s">
        <v>239</v>
      </c>
      <c r="M44" s="16" t="s">
        <v>416</v>
      </c>
      <c r="N44" s="16">
        <v>6</v>
      </c>
      <c r="O44" s="16" t="s">
        <v>417</v>
      </c>
      <c r="P44" s="16"/>
      <c r="Q44" s="16"/>
      <c r="R44" s="16"/>
    </row>
    <row r="45" spans="1:18" x14ac:dyDescent="0.25">
      <c r="A45" s="16" t="s">
        <v>108</v>
      </c>
      <c r="B45" s="16" t="s">
        <v>209</v>
      </c>
      <c r="C45" s="16"/>
      <c r="D45" s="16" t="s">
        <v>208</v>
      </c>
      <c r="E45" s="16" t="s">
        <v>209</v>
      </c>
      <c r="F45" s="16" t="s">
        <v>323</v>
      </c>
      <c r="G45" s="16">
        <v>2</v>
      </c>
      <c r="H45" s="16" t="s">
        <v>324</v>
      </c>
      <c r="I45" s="16" t="s">
        <v>418</v>
      </c>
      <c r="J45" s="16"/>
      <c r="K45" s="16" t="s">
        <v>238</v>
      </c>
      <c r="L45" s="16" t="s">
        <v>239</v>
      </c>
      <c r="M45" s="16" t="s">
        <v>419</v>
      </c>
      <c r="N45" s="16">
        <v>7</v>
      </c>
      <c r="O45" s="16" t="s">
        <v>420</v>
      </c>
      <c r="P45" s="16"/>
      <c r="Q45" s="16"/>
      <c r="R45" s="16"/>
    </row>
    <row r="46" spans="1:18" x14ac:dyDescent="0.25">
      <c r="A46" s="16" t="s">
        <v>421</v>
      </c>
      <c r="B46" s="16" t="s">
        <v>422</v>
      </c>
      <c r="C46" s="16"/>
      <c r="D46" s="16" t="s">
        <v>208</v>
      </c>
      <c r="E46" s="16" t="s">
        <v>209</v>
      </c>
      <c r="F46" s="16" t="s">
        <v>330</v>
      </c>
      <c r="G46" s="16">
        <v>3</v>
      </c>
      <c r="H46" s="16" t="s">
        <v>331</v>
      </c>
      <c r="I46" s="16" t="s">
        <v>423</v>
      </c>
      <c r="J46" s="16"/>
      <c r="K46" s="16" t="s">
        <v>243</v>
      </c>
      <c r="L46" s="16" t="s">
        <v>244</v>
      </c>
      <c r="M46" s="16" t="s">
        <v>424</v>
      </c>
      <c r="N46" s="16">
        <v>1</v>
      </c>
      <c r="O46" s="16" t="s">
        <v>425</v>
      </c>
      <c r="P46" s="16"/>
      <c r="Q46" s="16"/>
      <c r="R46" s="16"/>
    </row>
    <row r="47" spans="1:18" x14ac:dyDescent="0.25">
      <c r="A47" s="16" t="s">
        <v>426</v>
      </c>
      <c r="B47" s="16" t="s">
        <v>427</v>
      </c>
      <c r="C47" s="16"/>
      <c r="D47" s="16" t="s">
        <v>208</v>
      </c>
      <c r="E47" s="16" t="s">
        <v>209</v>
      </c>
      <c r="F47" s="16" t="s">
        <v>335</v>
      </c>
      <c r="G47" s="16">
        <v>4</v>
      </c>
      <c r="H47" s="16" t="s">
        <v>336</v>
      </c>
      <c r="I47" s="16" t="s">
        <v>428</v>
      </c>
      <c r="J47" s="16"/>
      <c r="K47" s="16" t="s">
        <v>243</v>
      </c>
      <c r="L47" s="16" t="s">
        <v>244</v>
      </c>
      <c r="M47" s="16" t="s">
        <v>429</v>
      </c>
      <c r="N47" s="16">
        <v>2</v>
      </c>
      <c r="O47" s="16" t="s">
        <v>430</v>
      </c>
      <c r="P47" s="16"/>
      <c r="Q47" s="16"/>
      <c r="R47" s="16"/>
    </row>
    <row r="48" spans="1:18" x14ac:dyDescent="0.25">
      <c r="A48" s="16" t="s">
        <v>431</v>
      </c>
      <c r="B48" s="16" t="s">
        <v>432</v>
      </c>
      <c r="C48" s="16"/>
      <c r="D48" s="16" t="s">
        <v>208</v>
      </c>
      <c r="E48" s="16" t="s">
        <v>209</v>
      </c>
      <c r="F48" s="16" t="s">
        <v>342</v>
      </c>
      <c r="G48" s="16">
        <v>5</v>
      </c>
      <c r="H48" s="16" t="s">
        <v>343</v>
      </c>
      <c r="I48" s="16" t="s">
        <v>433</v>
      </c>
      <c r="J48" s="16"/>
      <c r="K48" s="16" t="s">
        <v>243</v>
      </c>
      <c r="L48" s="16" t="s">
        <v>244</v>
      </c>
      <c r="M48" s="16" t="s">
        <v>434</v>
      </c>
      <c r="N48" s="16">
        <v>3</v>
      </c>
      <c r="O48" s="16" t="s">
        <v>435</v>
      </c>
      <c r="P48" s="16"/>
      <c r="Q48" s="16"/>
      <c r="R48" s="16"/>
    </row>
    <row r="49" spans="1:15" x14ac:dyDescent="0.25">
      <c r="A49" s="16" t="s">
        <v>436</v>
      </c>
      <c r="B49" s="16" t="s">
        <v>437</v>
      </c>
      <c r="C49" s="16"/>
      <c r="D49" s="16" t="s">
        <v>215</v>
      </c>
      <c r="E49" s="16" t="s">
        <v>216</v>
      </c>
      <c r="F49" s="16" t="s">
        <v>349</v>
      </c>
      <c r="G49" s="16">
        <v>1</v>
      </c>
      <c r="H49" s="16" t="s">
        <v>350</v>
      </c>
      <c r="I49" s="16" t="s">
        <v>438</v>
      </c>
      <c r="J49" s="16"/>
      <c r="K49" s="16" t="s">
        <v>243</v>
      </c>
      <c r="L49" s="16" t="s">
        <v>244</v>
      </c>
      <c r="M49" s="16" t="s">
        <v>439</v>
      </c>
      <c r="N49" s="16">
        <v>4</v>
      </c>
      <c r="O49" s="16" t="s">
        <v>440</v>
      </c>
    </row>
    <row r="50" spans="1:15" x14ac:dyDescent="0.25">
      <c r="A50" s="16" t="s">
        <v>441</v>
      </c>
      <c r="B50" s="16" t="s">
        <v>442</v>
      </c>
      <c r="C50" s="16"/>
      <c r="D50" s="16" t="s">
        <v>215</v>
      </c>
      <c r="E50" s="16" t="s">
        <v>216</v>
      </c>
      <c r="F50" s="16" t="s">
        <v>349</v>
      </c>
      <c r="G50" s="16">
        <v>1</v>
      </c>
      <c r="H50" s="16" t="s">
        <v>350</v>
      </c>
      <c r="I50" s="16" t="s">
        <v>443</v>
      </c>
      <c r="J50" s="16"/>
      <c r="K50" s="16" t="s">
        <v>243</v>
      </c>
      <c r="L50" s="16" t="s">
        <v>244</v>
      </c>
      <c r="M50" s="16" t="s">
        <v>444</v>
      </c>
      <c r="N50" s="16">
        <v>5</v>
      </c>
      <c r="O50" s="16" t="s">
        <v>445</v>
      </c>
    </row>
    <row r="51" spans="1:15" x14ac:dyDescent="0.25">
      <c r="A51" s="16" t="s">
        <v>446</v>
      </c>
      <c r="B51" s="16" t="s">
        <v>216</v>
      </c>
      <c r="C51" s="16"/>
      <c r="D51" s="16" t="s">
        <v>215</v>
      </c>
      <c r="E51" s="16" t="s">
        <v>216</v>
      </c>
      <c r="F51" s="16" t="s">
        <v>349</v>
      </c>
      <c r="G51" s="16">
        <v>1</v>
      </c>
      <c r="H51" s="16" t="s">
        <v>350</v>
      </c>
      <c r="I51" s="16" t="s">
        <v>447</v>
      </c>
      <c r="J51" s="16"/>
      <c r="K51" s="16" t="s">
        <v>243</v>
      </c>
      <c r="L51" s="16" t="s">
        <v>244</v>
      </c>
      <c r="M51" s="16" t="s">
        <v>448</v>
      </c>
      <c r="N51" s="16">
        <v>6</v>
      </c>
      <c r="O51" s="16" t="s">
        <v>449</v>
      </c>
    </row>
    <row r="52" spans="1:15" x14ac:dyDescent="0.25">
      <c r="A52" s="16" t="s">
        <v>450</v>
      </c>
      <c r="B52" s="16" t="s">
        <v>451</v>
      </c>
      <c r="C52" s="16"/>
      <c r="D52" s="16" t="s">
        <v>220</v>
      </c>
      <c r="E52" s="16" t="s">
        <v>129</v>
      </c>
      <c r="F52" s="16" t="s">
        <v>356</v>
      </c>
      <c r="G52" s="16">
        <v>1</v>
      </c>
      <c r="H52" s="16" t="s">
        <v>357</v>
      </c>
      <c r="I52" s="16" t="s">
        <v>452</v>
      </c>
      <c r="J52" s="16"/>
      <c r="K52" s="16" t="s">
        <v>250</v>
      </c>
      <c r="L52" s="16" t="s">
        <v>251</v>
      </c>
      <c r="M52" s="16" t="s">
        <v>453</v>
      </c>
      <c r="N52" s="16">
        <v>1</v>
      </c>
      <c r="O52" s="16" t="s">
        <v>454</v>
      </c>
    </row>
    <row r="53" spans="1:15" x14ac:dyDescent="0.25">
      <c r="A53" s="16" t="s">
        <v>455</v>
      </c>
      <c r="B53" s="16" t="s">
        <v>456</v>
      </c>
      <c r="C53" s="16"/>
      <c r="D53" s="16" t="s">
        <v>220</v>
      </c>
      <c r="E53" s="16" t="s">
        <v>129</v>
      </c>
      <c r="F53" s="16" t="s">
        <v>363</v>
      </c>
      <c r="G53" s="16">
        <v>2</v>
      </c>
      <c r="H53" s="16" t="s">
        <v>364</v>
      </c>
      <c r="I53" s="16" t="s">
        <v>457</v>
      </c>
      <c r="J53" s="16"/>
      <c r="K53" s="16" t="s">
        <v>257</v>
      </c>
      <c r="L53" s="16" t="s">
        <v>258</v>
      </c>
      <c r="M53" s="16" t="s">
        <v>458</v>
      </c>
      <c r="N53" s="16">
        <v>1</v>
      </c>
      <c r="O53" s="16" t="s">
        <v>459</v>
      </c>
    </row>
    <row r="54" spans="1:15" x14ac:dyDescent="0.25">
      <c r="A54" s="16" t="s">
        <v>460</v>
      </c>
      <c r="B54" s="16" t="s">
        <v>461</v>
      </c>
      <c r="C54" s="16"/>
      <c r="D54" s="16" t="s">
        <v>220</v>
      </c>
      <c r="E54" s="16" t="s">
        <v>129</v>
      </c>
      <c r="F54" s="16" t="s">
        <v>370</v>
      </c>
      <c r="G54" s="16">
        <v>3</v>
      </c>
      <c r="H54" s="16" t="s">
        <v>371</v>
      </c>
      <c r="I54" s="16" t="s">
        <v>462</v>
      </c>
      <c r="J54" s="16"/>
      <c r="K54" s="16" t="s">
        <v>257</v>
      </c>
      <c r="L54" s="16" t="s">
        <v>258</v>
      </c>
      <c r="M54" s="16" t="s">
        <v>463</v>
      </c>
      <c r="N54" s="16">
        <v>2</v>
      </c>
      <c r="O54" s="16" t="s">
        <v>464</v>
      </c>
    </row>
    <row r="55" spans="1:15" x14ac:dyDescent="0.25">
      <c r="A55" s="16" t="s">
        <v>465</v>
      </c>
      <c r="B55" s="16" t="s">
        <v>466</v>
      </c>
      <c r="C55" s="16"/>
      <c r="D55" s="16" t="s">
        <v>226</v>
      </c>
      <c r="E55" s="16" t="s">
        <v>227</v>
      </c>
      <c r="F55" s="16" t="s">
        <v>377</v>
      </c>
      <c r="G55" s="16">
        <v>1</v>
      </c>
      <c r="H55" s="16" t="s">
        <v>378</v>
      </c>
      <c r="I55" s="16" t="s">
        <v>467</v>
      </c>
      <c r="J55" s="16"/>
      <c r="K55" s="16" t="s">
        <v>257</v>
      </c>
      <c r="L55" s="16" t="s">
        <v>258</v>
      </c>
      <c r="M55" s="16" t="s">
        <v>468</v>
      </c>
      <c r="N55" s="16">
        <v>3</v>
      </c>
      <c r="O55" s="16" t="s">
        <v>469</v>
      </c>
    </row>
    <row r="56" spans="1:15" x14ac:dyDescent="0.25">
      <c r="A56" s="16" t="s">
        <v>109</v>
      </c>
      <c r="B56" s="16" t="s">
        <v>129</v>
      </c>
      <c r="C56" s="16"/>
      <c r="D56" s="16" t="s">
        <v>233</v>
      </c>
      <c r="E56" s="16" t="s">
        <v>234</v>
      </c>
      <c r="F56" s="16" t="s">
        <v>384</v>
      </c>
      <c r="G56" s="16">
        <v>1</v>
      </c>
      <c r="H56" s="16" t="s">
        <v>385</v>
      </c>
      <c r="I56" s="16" t="s">
        <v>402</v>
      </c>
      <c r="J56" s="16"/>
      <c r="K56" s="16" t="s">
        <v>264</v>
      </c>
      <c r="L56" s="16" t="s">
        <v>265</v>
      </c>
      <c r="M56" s="16" t="s">
        <v>470</v>
      </c>
      <c r="N56" s="16">
        <v>1</v>
      </c>
      <c r="O56" s="16" t="s">
        <v>471</v>
      </c>
    </row>
    <row r="57" spans="1:15" x14ac:dyDescent="0.25">
      <c r="A57" s="16" t="s">
        <v>472</v>
      </c>
      <c r="B57" s="16" t="s">
        <v>473</v>
      </c>
      <c r="C57" s="16"/>
      <c r="D57" s="16" t="s">
        <v>238</v>
      </c>
      <c r="E57" s="16" t="s">
        <v>239</v>
      </c>
      <c r="F57" s="16" t="s">
        <v>391</v>
      </c>
      <c r="G57" s="16">
        <v>1</v>
      </c>
      <c r="H57" s="16" t="s">
        <v>392</v>
      </c>
      <c r="I57" s="16" t="s">
        <v>474</v>
      </c>
      <c r="J57" s="16"/>
      <c r="K57" s="16" t="s">
        <v>271</v>
      </c>
      <c r="L57" s="16" t="s">
        <v>272</v>
      </c>
      <c r="M57" s="16" t="s">
        <v>475</v>
      </c>
      <c r="N57" s="16">
        <v>1</v>
      </c>
      <c r="O57" s="16" t="s">
        <v>476</v>
      </c>
    </row>
    <row r="58" spans="1:15" x14ac:dyDescent="0.25">
      <c r="A58" s="16" t="s">
        <v>477</v>
      </c>
      <c r="B58" s="16" t="s">
        <v>227</v>
      </c>
      <c r="C58" s="16"/>
      <c r="D58" s="16" t="s">
        <v>238</v>
      </c>
      <c r="E58" s="16" t="s">
        <v>239</v>
      </c>
      <c r="F58" s="16" t="s">
        <v>391</v>
      </c>
      <c r="G58" s="16">
        <v>1</v>
      </c>
      <c r="H58" s="16" t="s">
        <v>392</v>
      </c>
      <c r="I58" s="16" t="s">
        <v>478</v>
      </c>
      <c r="J58" s="16"/>
      <c r="K58" s="16" t="s">
        <v>278</v>
      </c>
      <c r="L58" s="16" t="s">
        <v>279</v>
      </c>
      <c r="M58" s="16" t="s">
        <v>479</v>
      </c>
      <c r="N58" s="16">
        <v>1</v>
      </c>
      <c r="O58" s="16" t="s">
        <v>480</v>
      </c>
    </row>
    <row r="59" spans="1:15" x14ac:dyDescent="0.25">
      <c r="A59" s="16" t="s">
        <v>481</v>
      </c>
      <c r="B59" s="16" t="s">
        <v>482</v>
      </c>
      <c r="C59" s="16"/>
      <c r="D59" s="16" t="s">
        <v>238</v>
      </c>
      <c r="E59" s="16" t="s">
        <v>239</v>
      </c>
      <c r="F59" s="16" t="s">
        <v>396</v>
      </c>
      <c r="G59" s="16">
        <v>2</v>
      </c>
      <c r="H59" s="16" t="s">
        <v>397</v>
      </c>
      <c r="I59" s="16" t="s">
        <v>483</v>
      </c>
      <c r="J59" s="16"/>
      <c r="K59" s="16" t="s">
        <v>278</v>
      </c>
      <c r="L59" s="16" t="s">
        <v>279</v>
      </c>
      <c r="M59" s="16" t="s">
        <v>484</v>
      </c>
      <c r="N59" s="16">
        <v>2</v>
      </c>
      <c r="O59" s="16" t="s">
        <v>485</v>
      </c>
    </row>
    <row r="60" spans="1:15" x14ac:dyDescent="0.25">
      <c r="A60" s="16" t="s">
        <v>128</v>
      </c>
      <c r="B60" s="16" t="s">
        <v>234</v>
      </c>
      <c r="C60" s="16"/>
      <c r="D60" s="16" t="s">
        <v>238</v>
      </c>
      <c r="E60" s="16" t="s">
        <v>239</v>
      </c>
      <c r="F60" s="16" t="s">
        <v>403</v>
      </c>
      <c r="G60" s="16">
        <v>3</v>
      </c>
      <c r="H60" s="16" t="s">
        <v>404</v>
      </c>
      <c r="I60" s="16" t="s">
        <v>486</v>
      </c>
      <c r="J60" s="16"/>
      <c r="K60" s="16" t="s">
        <v>278</v>
      </c>
      <c r="L60" s="16" t="s">
        <v>279</v>
      </c>
      <c r="M60" s="16" t="s">
        <v>487</v>
      </c>
      <c r="N60" s="16">
        <v>3</v>
      </c>
      <c r="O60" s="16" t="s">
        <v>488</v>
      </c>
    </row>
    <row r="61" spans="1:15" x14ac:dyDescent="0.25">
      <c r="A61" s="16" t="s">
        <v>489</v>
      </c>
      <c r="B61" s="16" t="s">
        <v>490</v>
      </c>
      <c r="C61" s="16"/>
      <c r="D61" s="16" t="s">
        <v>238</v>
      </c>
      <c r="E61" s="16" t="s">
        <v>239</v>
      </c>
      <c r="F61" s="16" t="s">
        <v>403</v>
      </c>
      <c r="G61" s="16">
        <v>3</v>
      </c>
      <c r="H61" s="16" t="s">
        <v>404</v>
      </c>
      <c r="I61" s="16" t="s">
        <v>486</v>
      </c>
      <c r="J61" s="16"/>
      <c r="K61" s="16" t="s">
        <v>285</v>
      </c>
      <c r="L61" s="16" t="s">
        <v>286</v>
      </c>
      <c r="M61" s="16" t="s">
        <v>491</v>
      </c>
      <c r="N61" s="16">
        <v>1</v>
      </c>
      <c r="O61" s="16" t="s">
        <v>492</v>
      </c>
    </row>
    <row r="62" spans="1:15" x14ac:dyDescent="0.25">
      <c r="A62" s="16" t="s">
        <v>493</v>
      </c>
      <c r="B62" s="16" t="s">
        <v>494</v>
      </c>
      <c r="C62" s="16"/>
      <c r="D62" s="16" t="s">
        <v>238</v>
      </c>
      <c r="E62" s="16" t="s">
        <v>239</v>
      </c>
      <c r="F62" s="16" t="s">
        <v>403</v>
      </c>
      <c r="G62" s="16">
        <v>3</v>
      </c>
      <c r="H62" s="16" t="s">
        <v>404</v>
      </c>
      <c r="I62" s="16" t="s">
        <v>495</v>
      </c>
      <c r="J62" s="16"/>
      <c r="K62" s="16" t="s">
        <v>292</v>
      </c>
      <c r="L62" s="16" t="s">
        <v>293</v>
      </c>
      <c r="M62" s="16" t="s">
        <v>496</v>
      </c>
      <c r="N62" s="16">
        <v>1</v>
      </c>
      <c r="O62" s="16" t="s">
        <v>497</v>
      </c>
    </row>
    <row r="63" spans="1:15" x14ac:dyDescent="0.25">
      <c r="A63" s="16" t="s">
        <v>498</v>
      </c>
      <c r="B63" s="16" t="s">
        <v>499</v>
      </c>
      <c r="C63" s="16"/>
      <c r="D63" s="16" t="s">
        <v>238</v>
      </c>
      <c r="E63" s="16" t="s">
        <v>239</v>
      </c>
      <c r="F63" s="16" t="s">
        <v>403</v>
      </c>
      <c r="G63" s="16">
        <v>3</v>
      </c>
      <c r="H63" s="16" t="s">
        <v>404</v>
      </c>
      <c r="I63" s="16" t="s">
        <v>500</v>
      </c>
      <c r="J63" s="16"/>
      <c r="K63" s="16" t="s">
        <v>292</v>
      </c>
      <c r="L63" s="16" t="s">
        <v>293</v>
      </c>
      <c r="M63" s="16" t="s">
        <v>501</v>
      </c>
      <c r="N63" s="16">
        <v>2</v>
      </c>
      <c r="O63" s="16" t="s">
        <v>502</v>
      </c>
    </row>
    <row r="64" spans="1:15" x14ac:dyDescent="0.25">
      <c r="A64" s="16" t="s">
        <v>110</v>
      </c>
      <c r="B64" s="16" t="s">
        <v>239</v>
      </c>
      <c r="C64" s="16"/>
      <c r="D64" s="16" t="s">
        <v>238</v>
      </c>
      <c r="E64" s="16" t="s">
        <v>239</v>
      </c>
      <c r="F64" s="16" t="s">
        <v>408</v>
      </c>
      <c r="G64" s="16">
        <v>4</v>
      </c>
      <c r="H64" s="16" t="s">
        <v>409</v>
      </c>
      <c r="I64" s="16" t="s">
        <v>503</v>
      </c>
      <c r="J64" s="16"/>
      <c r="K64" s="16" t="s">
        <v>299</v>
      </c>
      <c r="L64" s="16" t="s">
        <v>300</v>
      </c>
      <c r="M64" s="16" t="s">
        <v>504</v>
      </c>
      <c r="N64" s="16">
        <v>1</v>
      </c>
      <c r="O64" s="16" t="s">
        <v>505</v>
      </c>
    </row>
    <row r="65" spans="1:15" x14ac:dyDescent="0.25">
      <c r="A65" s="16" t="s">
        <v>506</v>
      </c>
      <c r="B65" s="16" t="s">
        <v>244</v>
      </c>
      <c r="C65" s="16"/>
      <c r="D65" s="16" t="s">
        <v>238</v>
      </c>
      <c r="E65" s="16" t="s">
        <v>239</v>
      </c>
      <c r="F65" s="16" t="s">
        <v>411</v>
      </c>
      <c r="G65" s="16">
        <v>5</v>
      </c>
      <c r="H65" s="16" t="s">
        <v>412</v>
      </c>
      <c r="I65" s="16" t="s">
        <v>507</v>
      </c>
      <c r="J65" s="16"/>
      <c r="K65" s="16" t="s">
        <v>299</v>
      </c>
      <c r="L65" s="16" t="s">
        <v>300</v>
      </c>
      <c r="M65" s="16" t="s">
        <v>508</v>
      </c>
      <c r="N65" s="16">
        <v>2</v>
      </c>
      <c r="O65" s="16" t="s">
        <v>509</v>
      </c>
    </row>
    <row r="66" spans="1:15" x14ac:dyDescent="0.25">
      <c r="A66" s="16" t="s">
        <v>111</v>
      </c>
      <c r="B66" s="16" t="s">
        <v>251</v>
      </c>
      <c r="C66" s="16"/>
      <c r="D66" s="16" t="s">
        <v>238</v>
      </c>
      <c r="E66" s="16" t="s">
        <v>239</v>
      </c>
      <c r="F66" s="16" t="s">
        <v>416</v>
      </c>
      <c r="G66" s="16">
        <v>6</v>
      </c>
      <c r="H66" s="16" t="s">
        <v>417</v>
      </c>
      <c r="I66" s="16" t="s">
        <v>510</v>
      </c>
      <c r="J66" s="16"/>
      <c r="K66" s="16" t="s">
        <v>299</v>
      </c>
      <c r="L66" s="16" t="s">
        <v>300</v>
      </c>
      <c r="M66" s="16" t="s">
        <v>511</v>
      </c>
      <c r="N66" s="16">
        <v>3</v>
      </c>
      <c r="O66" s="16" t="s">
        <v>512</v>
      </c>
    </row>
    <row r="67" spans="1:15" x14ac:dyDescent="0.25">
      <c r="A67" s="16" t="s">
        <v>513</v>
      </c>
      <c r="B67" s="16" t="s">
        <v>514</v>
      </c>
      <c r="C67" s="16"/>
      <c r="D67" s="16" t="s">
        <v>238</v>
      </c>
      <c r="E67" s="16" t="s">
        <v>239</v>
      </c>
      <c r="F67" s="16" t="s">
        <v>419</v>
      </c>
      <c r="G67" s="16">
        <v>7</v>
      </c>
      <c r="H67" s="16" t="s">
        <v>420</v>
      </c>
      <c r="I67" s="16" t="s">
        <v>515</v>
      </c>
      <c r="J67" s="16"/>
      <c r="K67" s="16" t="s">
        <v>299</v>
      </c>
      <c r="L67" s="16" t="s">
        <v>300</v>
      </c>
      <c r="M67" s="16" t="s">
        <v>516</v>
      </c>
      <c r="N67" s="16">
        <v>4</v>
      </c>
      <c r="O67" s="16" t="s">
        <v>517</v>
      </c>
    </row>
    <row r="68" spans="1:15" x14ac:dyDescent="0.25">
      <c r="A68" s="16" t="s">
        <v>518</v>
      </c>
      <c r="B68" s="16" t="s">
        <v>519</v>
      </c>
      <c r="C68" s="16"/>
      <c r="D68" s="16" t="s">
        <v>243</v>
      </c>
      <c r="E68" s="16" t="s">
        <v>244</v>
      </c>
      <c r="F68" s="16" t="s">
        <v>424</v>
      </c>
      <c r="G68" s="16">
        <v>1</v>
      </c>
      <c r="H68" s="16" t="s">
        <v>425</v>
      </c>
      <c r="I68" s="16" t="s">
        <v>520</v>
      </c>
      <c r="J68" s="16"/>
      <c r="K68" s="16" t="s">
        <v>306</v>
      </c>
      <c r="L68" s="16" t="s">
        <v>307</v>
      </c>
      <c r="M68" s="16" t="s">
        <v>521</v>
      </c>
      <c r="N68" s="16">
        <v>1</v>
      </c>
      <c r="O68" s="16" t="s">
        <v>522</v>
      </c>
    </row>
    <row r="69" spans="1:15" x14ac:dyDescent="0.25">
      <c r="A69" s="16" t="s">
        <v>523</v>
      </c>
      <c r="B69" s="16" t="s">
        <v>524</v>
      </c>
      <c r="C69" s="16"/>
      <c r="D69" s="16" t="s">
        <v>243</v>
      </c>
      <c r="E69" s="16" t="s">
        <v>244</v>
      </c>
      <c r="F69" s="16" t="s">
        <v>429</v>
      </c>
      <c r="G69" s="16">
        <v>2</v>
      </c>
      <c r="H69" s="16" t="s">
        <v>430</v>
      </c>
      <c r="I69" s="16" t="s">
        <v>525</v>
      </c>
      <c r="J69" s="16"/>
      <c r="K69" s="16" t="s">
        <v>313</v>
      </c>
      <c r="L69" s="16" t="s">
        <v>314</v>
      </c>
      <c r="M69" s="16" t="s">
        <v>526</v>
      </c>
      <c r="N69" s="16">
        <v>1</v>
      </c>
      <c r="O69" s="16" t="s">
        <v>527</v>
      </c>
    </row>
    <row r="70" spans="1:15" x14ac:dyDescent="0.25">
      <c r="A70" s="16" t="s">
        <v>528</v>
      </c>
      <c r="B70" s="16" t="s">
        <v>529</v>
      </c>
      <c r="C70" s="16"/>
      <c r="D70" s="16" t="s">
        <v>243</v>
      </c>
      <c r="E70" s="16" t="s">
        <v>244</v>
      </c>
      <c r="F70" s="16" t="s">
        <v>434</v>
      </c>
      <c r="G70" s="16">
        <v>3</v>
      </c>
      <c r="H70" s="16" t="s">
        <v>435</v>
      </c>
      <c r="I70" s="16" t="s">
        <v>530</v>
      </c>
      <c r="J70" s="16"/>
      <c r="K70" s="16" t="s">
        <v>318</v>
      </c>
      <c r="L70" s="16" t="s">
        <v>319</v>
      </c>
      <c r="M70" s="16" t="s">
        <v>531</v>
      </c>
      <c r="N70" s="16">
        <v>1</v>
      </c>
      <c r="O70" s="16" t="s">
        <v>532</v>
      </c>
    </row>
    <row r="71" spans="1:15" x14ac:dyDescent="0.25">
      <c r="A71" s="16" t="s">
        <v>112</v>
      </c>
      <c r="B71" s="16" t="s">
        <v>258</v>
      </c>
      <c r="C71" s="16"/>
      <c r="D71" s="16" t="s">
        <v>243</v>
      </c>
      <c r="E71" s="16" t="s">
        <v>244</v>
      </c>
      <c r="F71" s="16" t="s">
        <v>439</v>
      </c>
      <c r="G71" s="16">
        <v>4</v>
      </c>
      <c r="H71" s="16" t="s">
        <v>440</v>
      </c>
      <c r="I71" s="16" t="s">
        <v>533</v>
      </c>
      <c r="J71" s="16"/>
      <c r="K71" s="16" t="s">
        <v>325</v>
      </c>
      <c r="L71" s="16" t="s">
        <v>326</v>
      </c>
      <c r="M71" s="16" t="s">
        <v>534</v>
      </c>
      <c r="N71" s="16">
        <v>1</v>
      </c>
      <c r="O71" s="16" t="s">
        <v>535</v>
      </c>
    </row>
    <row r="72" spans="1:15" x14ac:dyDescent="0.25">
      <c r="A72" s="16" t="s">
        <v>536</v>
      </c>
      <c r="B72" s="16" t="s">
        <v>537</v>
      </c>
      <c r="C72" s="16"/>
      <c r="D72" s="16" t="s">
        <v>243</v>
      </c>
      <c r="E72" s="16" t="s">
        <v>244</v>
      </c>
      <c r="F72" s="16" t="s">
        <v>444</v>
      </c>
      <c r="G72" s="16">
        <v>5</v>
      </c>
      <c r="H72" s="16" t="s">
        <v>445</v>
      </c>
      <c r="I72" s="16" t="s">
        <v>402</v>
      </c>
      <c r="J72" s="16"/>
      <c r="K72" s="16" t="s">
        <v>325</v>
      </c>
      <c r="L72" s="16" t="s">
        <v>326</v>
      </c>
      <c r="M72" s="16" t="s">
        <v>538</v>
      </c>
      <c r="N72" s="16">
        <v>2</v>
      </c>
      <c r="O72" s="16" t="s">
        <v>539</v>
      </c>
    </row>
    <row r="73" spans="1:15" x14ac:dyDescent="0.25">
      <c r="A73" s="16" t="s">
        <v>540</v>
      </c>
      <c r="B73" s="16" t="s">
        <v>541</v>
      </c>
      <c r="C73" s="16"/>
      <c r="D73" s="16" t="s">
        <v>243</v>
      </c>
      <c r="E73" s="16" t="s">
        <v>244</v>
      </c>
      <c r="F73" s="16" t="s">
        <v>448</v>
      </c>
      <c r="G73" s="16">
        <v>6</v>
      </c>
      <c r="H73" s="16" t="s">
        <v>449</v>
      </c>
      <c r="I73" s="16" t="s">
        <v>542</v>
      </c>
      <c r="J73" s="16"/>
      <c r="K73" s="16" t="s">
        <v>325</v>
      </c>
      <c r="L73" s="16" t="s">
        <v>326</v>
      </c>
      <c r="M73" s="16" t="s">
        <v>543</v>
      </c>
      <c r="N73" s="16">
        <v>3</v>
      </c>
      <c r="O73" s="16" t="s">
        <v>544</v>
      </c>
    </row>
    <row r="74" spans="1:15" x14ac:dyDescent="0.25">
      <c r="A74" s="16" t="s">
        <v>545</v>
      </c>
      <c r="B74" s="16" t="s">
        <v>546</v>
      </c>
      <c r="C74" s="16"/>
      <c r="D74" s="16" t="s">
        <v>250</v>
      </c>
      <c r="E74" s="16" t="s">
        <v>251</v>
      </c>
      <c r="F74" s="16" t="s">
        <v>453</v>
      </c>
      <c r="G74" s="16">
        <v>1</v>
      </c>
      <c r="H74" s="16" t="s">
        <v>454</v>
      </c>
      <c r="I74" s="16" t="s">
        <v>547</v>
      </c>
      <c r="J74" s="16"/>
      <c r="K74" s="16" t="s">
        <v>325</v>
      </c>
      <c r="L74" s="16" t="s">
        <v>326</v>
      </c>
      <c r="M74" s="16" t="s">
        <v>548</v>
      </c>
      <c r="N74" s="16">
        <v>4</v>
      </c>
      <c r="O74" s="16" t="s">
        <v>549</v>
      </c>
    </row>
    <row r="75" spans="1:15" x14ac:dyDescent="0.25">
      <c r="A75" s="16" t="s">
        <v>550</v>
      </c>
      <c r="B75" s="16" t="s">
        <v>551</v>
      </c>
      <c r="C75" s="16"/>
      <c r="D75" s="16" t="s">
        <v>257</v>
      </c>
      <c r="E75" s="16" t="s">
        <v>258</v>
      </c>
      <c r="F75" s="16" t="s">
        <v>458</v>
      </c>
      <c r="G75" s="16">
        <v>1</v>
      </c>
      <c r="H75" s="16" t="s">
        <v>459</v>
      </c>
      <c r="I75" s="16" t="s">
        <v>395</v>
      </c>
      <c r="J75" s="16"/>
      <c r="K75" s="16" t="s">
        <v>325</v>
      </c>
      <c r="L75" s="16" t="s">
        <v>326</v>
      </c>
      <c r="M75" s="16" t="s">
        <v>552</v>
      </c>
      <c r="N75" s="16">
        <v>5</v>
      </c>
      <c r="O75" s="16" t="s">
        <v>553</v>
      </c>
    </row>
    <row r="76" spans="1:15" x14ac:dyDescent="0.25">
      <c r="A76" s="16" t="s">
        <v>554</v>
      </c>
      <c r="B76" s="16" t="s">
        <v>555</v>
      </c>
      <c r="C76" s="16"/>
      <c r="D76" s="16" t="s">
        <v>257</v>
      </c>
      <c r="E76" s="16" t="s">
        <v>258</v>
      </c>
      <c r="F76" s="16" t="s">
        <v>463</v>
      </c>
      <c r="G76" s="16">
        <v>2</v>
      </c>
      <c r="H76" s="16" t="s">
        <v>464</v>
      </c>
      <c r="I76" s="16" t="s">
        <v>395</v>
      </c>
      <c r="J76" s="16"/>
      <c r="K76" s="16" t="s">
        <v>332</v>
      </c>
      <c r="L76" s="16" t="s">
        <v>333</v>
      </c>
      <c r="M76" s="16" t="s">
        <v>556</v>
      </c>
      <c r="N76" s="16">
        <v>1</v>
      </c>
      <c r="O76" s="16" t="s">
        <v>557</v>
      </c>
    </row>
    <row r="77" spans="1:15" x14ac:dyDescent="0.25">
      <c r="A77" s="16" t="s">
        <v>558</v>
      </c>
      <c r="B77" s="16" t="s">
        <v>559</v>
      </c>
      <c r="C77" s="16"/>
      <c r="D77" s="16" t="s">
        <v>257</v>
      </c>
      <c r="E77" s="16" t="s">
        <v>258</v>
      </c>
      <c r="F77" s="16" t="s">
        <v>468</v>
      </c>
      <c r="G77" s="16">
        <v>3</v>
      </c>
      <c r="H77" s="16" t="s">
        <v>469</v>
      </c>
      <c r="I77" s="16" t="s">
        <v>560</v>
      </c>
      <c r="J77" s="16"/>
      <c r="K77" s="16" t="s">
        <v>337</v>
      </c>
      <c r="L77" s="16" t="s">
        <v>338</v>
      </c>
      <c r="M77" s="16" t="s">
        <v>561</v>
      </c>
      <c r="N77" s="16">
        <v>1</v>
      </c>
      <c r="O77" s="16" t="s">
        <v>562</v>
      </c>
    </row>
    <row r="78" spans="1:15" x14ac:dyDescent="0.25">
      <c r="A78" s="16" t="s">
        <v>113</v>
      </c>
      <c r="B78" s="16" t="s">
        <v>265</v>
      </c>
      <c r="C78" s="16"/>
      <c r="D78" s="16" t="s">
        <v>264</v>
      </c>
      <c r="E78" s="16" t="s">
        <v>265</v>
      </c>
      <c r="F78" s="16" t="s">
        <v>470</v>
      </c>
      <c r="G78" s="16">
        <v>1</v>
      </c>
      <c r="H78" s="16" t="s">
        <v>471</v>
      </c>
      <c r="I78" s="16" t="s">
        <v>563</v>
      </c>
      <c r="J78" s="16"/>
      <c r="K78" s="16" t="s">
        <v>337</v>
      </c>
      <c r="L78" s="16" t="s">
        <v>338</v>
      </c>
      <c r="M78" s="16" t="s">
        <v>564</v>
      </c>
      <c r="N78" s="16">
        <v>2</v>
      </c>
      <c r="O78" s="16" t="s">
        <v>565</v>
      </c>
    </row>
    <row r="79" spans="1:15" x14ac:dyDescent="0.25">
      <c r="A79" s="16" t="s">
        <v>566</v>
      </c>
      <c r="B79" s="16" t="s">
        <v>567</v>
      </c>
      <c r="C79" s="16"/>
      <c r="D79" s="16" t="s">
        <v>271</v>
      </c>
      <c r="E79" s="16" t="s">
        <v>272</v>
      </c>
      <c r="F79" s="16" t="s">
        <v>475</v>
      </c>
      <c r="G79" s="16">
        <v>1</v>
      </c>
      <c r="H79" s="16" t="s">
        <v>476</v>
      </c>
      <c r="I79" s="16" t="s">
        <v>568</v>
      </c>
      <c r="J79" s="16"/>
      <c r="K79" s="16" t="s">
        <v>344</v>
      </c>
      <c r="L79" s="16" t="s">
        <v>345</v>
      </c>
      <c r="M79" s="16" t="s">
        <v>569</v>
      </c>
      <c r="N79" s="16">
        <v>1</v>
      </c>
      <c r="O79" s="16" t="s">
        <v>570</v>
      </c>
    </row>
    <row r="80" spans="1:15" x14ac:dyDescent="0.25">
      <c r="A80" s="16" t="s">
        <v>571</v>
      </c>
      <c r="B80" s="16" t="s">
        <v>572</v>
      </c>
      <c r="C80" s="16"/>
      <c r="D80" s="16" t="s">
        <v>278</v>
      </c>
      <c r="E80" s="16" t="s">
        <v>279</v>
      </c>
      <c r="F80" s="16" t="s">
        <v>479</v>
      </c>
      <c r="G80" s="16">
        <v>1</v>
      </c>
      <c r="H80" s="16" t="s">
        <v>480</v>
      </c>
      <c r="I80" s="16" t="s">
        <v>573</v>
      </c>
      <c r="J80" s="16"/>
      <c r="K80" s="16" t="s">
        <v>351</v>
      </c>
      <c r="L80" s="16" t="s">
        <v>352</v>
      </c>
      <c r="M80" s="16" t="s">
        <v>574</v>
      </c>
      <c r="N80" s="16">
        <v>1</v>
      </c>
      <c r="O80" s="16" t="s">
        <v>575</v>
      </c>
    </row>
    <row r="81" spans="1:15" x14ac:dyDescent="0.25">
      <c r="A81" s="16" t="s">
        <v>576</v>
      </c>
      <c r="B81" s="16" t="s">
        <v>577</v>
      </c>
      <c r="C81" s="16"/>
      <c r="D81" s="16" t="s">
        <v>278</v>
      </c>
      <c r="E81" s="16" t="s">
        <v>279</v>
      </c>
      <c r="F81" s="16" t="s">
        <v>484</v>
      </c>
      <c r="G81" s="16">
        <v>2</v>
      </c>
      <c r="H81" s="16" t="s">
        <v>485</v>
      </c>
      <c r="I81" s="16" t="s">
        <v>578</v>
      </c>
      <c r="J81" s="16"/>
      <c r="K81" s="16" t="s">
        <v>358</v>
      </c>
      <c r="L81" s="16" t="s">
        <v>359</v>
      </c>
      <c r="M81" s="16" t="s">
        <v>579</v>
      </c>
      <c r="N81" s="16">
        <v>1</v>
      </c>
      <c r="O81" s="16" t="s">
        <v>580</v>
      </c>
    </row>
    <row r="82" spans="1:15" x14ac:dyDescent="0.25">
      <c r="A82" s="16" t="s">
        <v>581</v>
      </c>
      <c r="B82" s="16" t="s">
        <v>582</v>
      </c>
      <c r="C82" s="16"/>
      <c r="D82" s="16" t="s">
        <v>278</v>
      </c>
      <c r="E82" s="16" t="s">
        <v>279</v>
      </c>
      <c r="F82" s="16" t="s">
        <v>487</v>
      </c>
      <c r="G82" s="16">
        <v>3</v>
      </c>
      <c r="H82" s="16" t="s">
        <v>488</v>
      </c>
      <c r="I82" s="16" t="s">
        <v>583</v>
      </c>
      <c r="J82" s="16"/>
      <c r="K82" s="16" t="s">
        <v>365</v>
      </c>
      <c r="L82" s="16" t="s">
        <v>366</v>
      </c>
      <c r="M82" s="16" t="s">
        <v>584</v>
      </c>
      <c r="N82" s="16">
        <v>1</v>
      </c>
      <c r="O82" s="16" t="s">
        <v>585</v>
      </c>
    </row>
    <row r="83" spans="1:15" x14ac:dyDescent="0.25">
      <c r="A83" s="16" t="s">
        <v>586</v>
      </c>
      <c r="B83" s="16" t="s">
        <v>587</v>
      </c>
      <c r="C83" s="16"/>
      <c r="D83" s="16" t="s">
        <v>285</v>
      </c>
      <c r="E83" s="16" t="s">
        <v>286</v>
      </c>
      <c r="F83" s="16" t="s">
        <v>491</v>
      </c>
      <c r="G83" s="16">
        <v>1</v>
      </c>
      <c r="H83" s="16" t="s">
        <v>492</v>
      </c>
      <c r="I83" s="16" t="s">
        <v>395</v>
      </c>
      <c r="J83" s="16"/>
      <c r="K83" s="16" t="s">
        <v>372</v>
      </c>
      <c r="L83" s="16" t="s">
        <v>373</v>
      </c>
      <c r="M83" s="16" t="s">
        <v>588</v>
      </c>
      <c r="N83" s="16">
        <v>1</v>
      </c>
      <c r="O83" s="16" t="s">
        <v>589</v>
      </c>
    </row>
    <row r="84" spans="1:15" x14ac:dyDescent="0.25">
      <c r="A84" s="16" t="s">
        <v>590</v>
      </c>
      <c r="B84" s="16" t="s">
        <v>591</v>
      </c>
      <c r="C84" s="16"/>
      <c r="D84" s="16" t="s">
        <v>292</v>
      </c>
      <c r="E84" s="16" t="s">
        <v>293</v>
      </c>
      <c r="F84" s="16" t="s">
        <v>496</v>
      </c>
      <c r="G84" s="16">
        <v>1</v>
      </c>
      <c r="H84" s="16" t="s">
        <v>497</v>
      </c>
      <c r="I84" s="16" t="s">
        <v>592</v>
      </c>
      <c r="J84" s="16"/>
      <c r="K84" s="16" t="s">
        <v>379</v>
      </c>
      <c r="L84" s="16" t="s">
        <v>380</v>
      </c>
      <c r="M84" s="16" t="s">
        <v>593</v>
      </c>
      <c r="N84" s="16">
        <v>1</v>
      </c>
      <c r="O84" s="16" t="s">
        <v>594</v>
      </c>
    </row>
    <row r="85" spans="1:15" x14ac:dyDescent="0.25">
      <c r="A85" s="16" t="s">
        <v>595</v>
      </c>
      <c r="B85" s="16" t="s">
        <v>596</v>
      </c>
      <c r="C85" s="16"/>
      <c r="D85" s="16" t="s">
        <v>292</v>
      </c>
      <c r="E85" s="16" t="s">
        <v>293</v>
      </c>
      <c r="F85" s="16" t="s">
        <v>501</v>
      </c>
      <c r="G85" s="16">
        <v>2</v>
      </c>
      <c r="H85" s="16" t="s">
        <v>502</v>
      </c>
      <c r="I85" s="16" t="s">
        <v>597</v>
      </c>
      <c r="J85" s="16"/>
      <c r="K85" s="16" t="s">
        <v>386</v>
      </c>
      <c r="L85" s="16" t="s">
        <v>387</v>
      </c>
      <c r="M85" s="16" t="s">
        <v>598</v>
      </c>
      <c r="N85" s="16">
        <v>1</v>
      </c>
      <c r="O85" s="16" t="s">
        <v>599</v>
      </c>
    </row>
    <row r="86" spans="1:15" x14ac:dyDescent="0.25">
      <c r="A86" s="16" t="s">
        <v>600</v>
      </c>
      <c r="B86" s="16" t="s">
        <v>601</v>
      </c>
      <c r="C86" s="16"/>
      <c r="D86" s="16" t="s">
        <v>292</v>
      </c>
      <c r="E86" s="16" t="s">
        <v>293</v>
      </c>
      <c r="F86" s="16" t="s">
        <v>501</v>
      </c>
      <c r="G86" s="16">
        <v>2</v>
      </c>
      <c r="H86" s="16" t="s">
        <v>502</v>
      </c>
      <c r="I86" s="16" t="s">
        <v>602</v>
      </c>
      <c r="J86" s="16"/>
      <c r="K86" s="16" t="s">
        <v>393</v>
      </c>
      <c r="L86" s="16" t="s">
        <v>394</v>
      </c>
      <c r="M86" s="16" t="s">
        <v>603</v>
      </c>
      <c r="N86" s="16">
        <v>1</v>
      </c>
      <c r="O86" s="16" t="s">
        <v>604</v>
      </c>
    </row>
    <row r="87" spans="1:15" x14ac:dyDescent="0.25">
      <c r="A87" s="16" t="s">
        <v>605</v>
      </c>
      <c r="B87" s="16" t="s">
        <v>606</v>
      </c>
      <c r="C87" s="16"/>
      <c r="D87" s="16" t="s">
        <v>292</v>
      </c>
      <c r="E87" s="16" t="s">
        <v>293</v>
      </c>
      <c r="F87" s="16" t="s">
        <v>501</v>
      </c>
      <c r="G87" s="16">
        <v>2</v>
      </c>
      <c r="H87" s="16" t="s">
        <v>502</v>
      </c>
      <c r="I87" s="16" t="s">
        <v>607</v>
      </c>
      <c r="J87" s="16"/>
      <c r="K87" s="16" t="s">
        <v>398</v>
      </c>
      <c r="L87" s="16" t="s">
        <v>399</v>
      </c>
      <c r="M87" s="16" t="s">
        <v>608</v>
      </c>
      <c r="N87" s="16">
        <v>1</v>
      </c>
      <c r="O87" s="16" t="s">
        <v>609</v>
      </c>
    </row>
    <row r="88" spans="1:15" x14ac:dyDescent="0.25">
      <c r="A88" s="16" t="s">
        <v>114</v>
      </c>
      <c r="B88" s="16" t="s">
        <v>272</v>
      </c>
      <c r="C88" s="16"/>
      <c r="D88" s="16" t="s">
        <v>292</v>
      </c>
      <c r="E88" s="16" t="s">
        <v>293</v>
      </c>
      <c r="F88" s="16" t="s">
        <v>501</v>
      </c>
      <c r="G88" s="16">
        <v>2</v>
      </c>
      <c r="H88" s="16" t="s">
        <v>502</v>
      </c>
      <c r="I88" s="16" t="s">
        <v>402</v>
      </c>
      <c r="J88" s="16"/>
      <c r="K88" s="16" t="s">
        <v>405</v>
      </c>
      <c r="L88" s="16" t="s">
        <v>406</v>
      </c>
      <c r="M88" s="16" t="s">
        <v>610</v>
      </c>
      <c r="N88" s="16">
        <v>1</v>
      </c>
      <c r="O88" s="16" t="s">
        <v>611</v>
      </c>
    </row>
    <row r="89" spans="1:15" x14ac:dyDescent="0.25">
      <c r="A89" s="16" t="s">
        <v>115</v>
      </c>
      <c r="B89" s="16" t="s">
        <v>279</v>
      </c>
      <c r="C89" s="16"/>
      <c r="D89" s="16" t="s">
        <v>292</v>
      </c>
      <c r="E89" s="16" t="s">
        <v>293</v>
      </c>
      <c r="F89" s="16" t="s">
        <v>501</v>
      </c>
      <c r="G89" s="16">
        <v>2</v>
      </c>
      <c r="H89" s="16" t="s">
        <v>502</v>
      </c>
      <c r="I89" s="16" t="s">
        <v>402</v>
      </c>
      <c r="J89" s="16"/>
      <c r="K89" s="16"/>
      <c r="L89" s="16"/>
      <c r="M89" s="16"/>
      <c r="N89" s="16"/>
      <c r="O89" s="16"/>
    </row>
    <row r="90" spans="1:15" x14ac:dyDescent="0.25">
      <c r="A90" s="16" t="s">
        <v>612</v>
      </c>
      <c r="B90" s="16" t="s">
        <v>613</v>
      </c>
      <c r="C90" s="16"/>
      <c r="D90" s="16" t="s">
        <v>292</v>
      </c>
      <c r="E90" s="16" t="s">
        <v>293</v>
      </c>
      <c r="F90" s="16" t="s">
        <v>501</v>
      </c>
      <c r="G90" s="16">
        <v>2</v>
      </c>
      <c r="H90" s="16" t="s">
        <v>502</v>
      </c>
      <c r="I90" s="16" t="s">
        <v>614</v>
      </c>
      <c r="J90" s="16"/>
      <c r="K90" s="16"/>
      <c r="L90" s="16"/>
      <c r="M90" s="16"/>
      <c r="N90" s="16"/>
      <c r="O90" s="16"/>
    </row>
    <row r="91" spans="1:15" x14ac:dyDescent="0.25">
      <c r="A91" s="16" t="s">
        <v>116</v>
      </c>
      <c r="B91" s="16" t="s">
        <v>286</v>
      </c>
      <c r="C91" s="16"/>
      <c r="D91" s="16" t="s">
        <v>292</v>
      </c>
      <c r="E91" s="16" t="s">
        <v>293</v>
      </c>
      <c r="F91" s="16" t="s">
        <v>501</v>
      </c>
      <c r="G91" s="16">
        <v>2</v>
      </c>
      <c r="H91" s="16" t="s">
        <v>502</v>
      </c>
      <c r="I91" s="16" t="s">
        <v>615</v>
      </c>
      <c r="J91" s="16"/>
      <c r="K91" s="16"/>
      <c r="L91" s="16"/>
      <c r="M91" s="16"/>
      <c r="N91" s="16"/>
      <c r="O91" s="16"/>
    </row>
    <row r="92" spans="1:15" x14ac:dyDescent="0.25">
      <c r="A92" s="16" t="s">
        <v>616</v>
      </c>
      <c r="B92" s="16" t="s">
        <v>617</v>
      </c>
      <c r="C92" s="16"/>
      <c r="D92" s="16" t="s">
        <v>292</v>
      </c>
      <c r="E92" s="16" t="s">
        <v>293</v>
      </c>
      <c r="F92" s="16" t="s">
        <v>501</v>
      </c>
      <c r="G92" s="16">
        <v>2</v>
      </c>
      <c r="H92" s="16" t="s">
        <v>502</v>
      </c>
      <c r="I92" s="16" t="s">
        <v>618</v>
      </c>
      <c r="J92" s="16"/>
      <c r="K92" s="16"/>
      <c r="L92" s="16"/>
      <c r="M92" s="16"/>
      <c r="N92" s="16"/>
      <c r="O92" s="16"/>
    </row>
    <row r="93" spans="1:15" x14ac:dyDescent="0.25">
      <c r="A93" s="16" t="s">
        <v>619</v>
      </c>
      <c r="B93" s="16" t="s">
        <v>620</v>
      </c>
      <c r="C93" s="16"/>
      <c r="D93" s="16" t="s">
        <v>292</v>
      </c>
      <c r="E93" s="16" t="s">
        <v>293</v>
      </c>
      <c r="F93" s="16" t="s">
        <v>501</v>
      </c>
      <c r="G93" s="16">
        <v>2</v>
      </c>
      <c r="H93" s="16" t="s">
        <v>502</v>
      </c>
      <c r="I93" s="16" t="s">
        <v>621</v>
      </c>
      <c r="J93" s="16"/>
      <c r="K93" s="16"/>
      <c r="L93" s="16"/>
      <c r="M93" s="16"/>
      <c r="N93" s="16"/>
      <c r="O93" s="16"/>
    </row>
    <row r="94" spans="1:15" x14ac:dyDescent="0.25">
      <c r="A94" s="16" t="s">
        <v>622</v>
      </c>
      <c r="B94" s="16" t="s">
        <v>623</v>
      </c>
      <c r="C94" s="16"/>
      <c r="D94" s="16" t="s">
        <v>299</v>
      </c>
      <c r="E94" s="16" t="s">
        <v>300</v>
      </c>
      <c r="F94" s="16" t="s">
        <v>504</v>
      </c>
      <c r="G94" s="16">
        <v>1</v>
      </c>
      <c r="H94" s="16" t="s">
        <v>505</v>
      </c>
      <c r="I94" s="16" t="s">
        <v>624</v>
      </c>
      <c r="J94" s="16"/>
      <c r="K94" s="16"/>
      <c r="L94" s="16"/>
      <c r="M94" s="16"/>
      <c r="N94" s="16"/>
      <c r="O94" s="16"/>
    </row>
    <row r="95" spans="1:15" x14ac:dyDescent="0.25">
      <c r="A95" s="16" t="s">
        <v>625</v>
      </c>
      <c r="B95" s="16" t="s">
        <v>626</v>
      </c>
      <c r="C95" s="16"/>
      <c r="D95" s="16" t="s">
        <v>299</v>
      </c>
      <c r="E95" s="16" t="s">
        <v>300</v>
      </c>
      <c r="F95" s="16" t="s">
        <v>504</v>
      </c>
      <c r="G95" s="16">
        <v>1</v>
      </c>
      <c r="H95" s="16" t="s">
        <v>505</v>
      </c>
      <c r="I95" s="16" t="s">
        <v>627</v>
      </c>
      <c r="J95" s="16"/>
      <c r="K95" s="16"/>
      <c r="L95" s="16"/>
      <c r="M95" s="16"/>
      <c r="N95" s="16"/>
      <c r="O95" s="16"/>
    </row>
    <row r="96" spans="1:15" x14ac:dyDescent="0.25">
      <c r="A96" s="16" t="s">
        <v>628</v>
      </c>
      <c r="B96" s="16" t="s">
        <v>629</v>
      </c>
      <c r="C96" s="16"/>
      <c r="D96" s="16" t="s">
        <v>299</v>
      </c>
      <c r="E96" s="16" t="s">
        <v>300</v>
      </c>
      <c r="F96" s="16" t="s">
        <v>508</v>
      </c>
      <c r="G96" s="16">
        <v>2</v>
      </c>
      <c r="H96" s="16" t="s">
        <v>509</v>
      </c>
      <c r="I96" s="16" t="s">
        <v>630</v>
      </c>
      <c r="J96" s="16"/>
      <c r="K96" s="16"/>
      <c r="L96" s="16"/>
      <c r="M96" s="16"/>
      <c r="N96" s="16"/>
      <c r="O96" s="16"/>
    </row>
    <row r="97" spans="1:9" x14ac:dyDescent="0.25">
      <c r="A97" s="16" t="s">
        <v>631</v>
      </c>
      <c r="B97" s="16" t="s">
        <v>632</v>
      </c>
      <c r="C97" s="16"/>
      <c r="D97" s="16" t="s">
        <v>299</v>
      </c>
      <c r="E97" s="16" t="s">
        <v>300</v>
      </c>
      <c r="F97" s="16" t="s">
        <v>508</v>
      </c>
      <c r="G97" s="16">
        <v>2</v>
      </c>
      <c r="H97" s="16" t="s">
        <v>509</v>
      </c>
      <c r="I97" s="16" t="s">
        <v>633</v>
      </c>
    </row>
    <row r="98" spans="1:9" x14ac:dyDescent="0.25">
      <c r="A98" s="16" t="s">
        <v>634</v>
      </c>
      <c r="B98" s="16" t="s">
        <v>635</v>
      </c>
      <c r="C98" s="16"/>
      <c r="D98" s="16" t="s">
        <v>299</v>
      </c>
      <c r="E98" s="16" t="s">
        <v>300</v>
      </c>
      <c r="F98" s="16" t="s">
        <v>511</v>
      </c>
      <c r="G98" s="16">
        <v>3</v>
      </c>
      <c r="H98" s="16" t="s">
        <v>512</v>
      </c>
      <c r="I98" s="16" t="s">
        <v>636</v>
      </c>
    </row>
    <row r="99" spans="1:9" x14ac:dyDescent="0.25">
      <c r="A99" s="16" t="s">
        <v>637</v>
      </c>
      <c r="B99" s="16" t="s">
        <v>638</v>
      </c>
      <c r="C99" s="16"/>
      <c r="D99" s="16" t="s">
        <v>299</v>
      </c>
      <c r="E99" s="16" t="s">
        <v>300</v>
      </c>
      <c r="F99" s="16" t="s">
        <v>516</v>
      </c>
      <c r="G99" s="16">
        <v>4</v>
      </c>
      <c r="H99" s="16" t="s">
        <v>517</v>
      </c>
      <c r="I99" s="16" t="s">
        <v>639</v>
      </c>
    </row>
    <row r="100" spans="1:9" x14ac:dyDescent="0.25">
      <c r="A100" s="16" t="s">
        <v>640</v>
      </c>
      <c r="B100" s="16" t="s">
        <v>641</v>
      </c>
      <c r="C100" s="16"/>
      <c r="D100" s="16" t="s">
        <v>306</v>
      </c>
      <c r="E100" s="16" t="s">
        <v>307</v>
      </c>
      <c r="F100" s="16" t="s">
        <v>521</v>
      </c>
      <c r="G100" s="16">
        <v>1</v>
      </c>
      <c r="H100" s="16" t="s">
        <v>522</v>
      </c>
      <c r="I100" s="16" t="s">
        <v>642</v>
      </c>
    </row>
    <row r="101" spans="1:9" x14ac:dyDescent="0.25">
      <c r="A101" s="16" t="s">
        <v>643</v>
      </c>
      <c r="B101" s="16" t="s">
        <v>644</v>
      </c>
      <c r="C101" s="16"/>
      <c r="D101" s="16" t="s">
        <v>313</v>
      </c>
      <c r="E101" s="16" t="s">
        <v>314</v>
      </c>
      <c r="F101" s="16" t="s">
        <v>526</v>
      </c>
      <c r="G101" s="16">
        <v>1</v>
      </c>
      <c r="H101" s="16" t="s">
        <v>527</v>
      </c>
      <c r="I101" s="16" t="s">
        <v>645</v>
      </c>
    </row>
    <row r="102" spans="1:9" x14ac:dyDescent="0.25">
      <c r="A102" s="16" t="s">
        <v>646</v>
      </c>
      <c r="B102" s="16" t="s">
        <v>647</v>
      </c>
      <c r="C102" s="16"/>
      <c r="D102" s="16" t="s">
        <v>318</v>
      </c>
      <c r="E102" s="16" t="s">
        <v>319</v>
      </c>
      <c r="F102" s="16" t="s">
        <v>531</v>
      </c>
      <c r="G102" s="16">
        <v>1</v>
      </c>
      <c r="H102" s="16" t="s">
        <v>532</v>
      </c>
      <c r="I102" s="16" t="s">
        <v>648</v>
      </c>
    </row>
    <row r="103" spans="1:9" x14ac:dyDescent="0.25">
      <c r="A103" s="16" t="s">
        <v>649</v>
      </c>
      <c r="B103" s="16" t="s">
        <v>650</v>
      </c>
      <c r="C103" s="16"/>
      <c r="D103" s="16" t="s">
        <v>325</v>
      </c>
      <c r="E103" s="16" t="s">
        <v>326</v>
      </c>
      <c r="F103" s="16" t="s">
        <v>534</v>
      </c>
      <c r="G103" s="16">
        <v>1</v>
      </c>
      <c r="H103" s="16" t="s">
        <v>535</v>
      </c>
      <c r="I103" s="16" t="s">
        <v>651</v>
      </c>
    </row>
    <row r="104" spans="1:9" x14ac:dyDescent="0.25">
      <c r="A104" s="16" t="s">
        <v>652</v>
      </c>
      <c r="B104" s="16" t="s">
        <v>653</v>
      </c>
      <c r="C104" s="16"/>
      <c r="D104" s="16" t="s">
        <v>325</v>
      </c>
      <c r="E104" s="16" t="s">
        <v>326</v>
      </c>
      <c r="F104" s="16" t="s">
        <v>538</v>
      </c>
      <c r="G104" s="16">
        <v>2</v>
      </c>
      <c r="H104" s="16" t="s">
        <v>539</v>
      </c>
      <c r="I104" s="16" t="s">
        <v>654</v>
      </c>
    </row>
    <row r="105" spans="1:9" x14ac:dyDescent="0.25">
      <c r="A105" s="16" t="s">
        <v>655</v>
      </c>
      <c r="B105" s="16" t="s">
        <v>656</v>
      </c>
      <c r="C105" s="16"/>
      <c r="D105" s="16" t="s">
        <v>325</v>
      </c>
      <c r="E105" s="16" t="s">
        <v>326</v>
      </c>
      <c r="F105" s="16" t="s">
        <v>543</v>
      </c>
      <c r="G105" s="16">
        <v>3</v>
      </c>
      <c r="H105" s="16" t="s">
        <v>544</v>
      </c>
      <c r="I105" s="16" t="s">
        <v>657</v>
      </c>
    </row>
    <row r="106" spans="1:9" x14ac:dyDescent="0.25">
      <c r="A106" s="16" t="s">
        <v>658</v>
      </c>
      <c r="B106" s="16" t="s">
        <v>659</v>
      </c>
      <c r="C106" s="16"/>
      <c r="D106" s="16" t="s">
        <v>325</v>
      </c>
      <c r="E106" s="16" t="s">
        <v>326</v>
      </c>
      <c r="F106" s="16" t="s">
        <v>548</v>
      </c>
      <c r="G106" s="16">
        <v>4</v>
      </c>
      <c r="H106" s="16" t="s">
        <v>549</v>
      </c>
      <c r="I106" s="16" t="s">
        <v>660</v>
      </c>
    </row>
    <row r="107" spans="1:9" x14ac:dyDescent="0.25">
      <c r="A107" s="16" t="s">
        <v>661</v>
      </c>
      <c r="B107" s="16" t="s">
        <v>662</v>
      </c>
      <c r="C107" s="16"/>
      <c r="D107" s="16" t="s">
        <v>325</v>
      </c>
      <c r="E107" s="16" t="s">
        <v>326</v>
      </c>
      <c r="F107" s="16" t="s">
        <v>552</v>
      </c>
      <c r="G107" s="16">
        <v>5</v>
      </c>
      <c r="H107" s="16" t="s">
        <v>553</v>
      </c>
      <c r="I107" s="16" t="s">
        <v>663</v>
      </c>
    </row>
    <row r="108" spans="1:9" x14ac:dyDescent="0.25">
      <c r="A108" s="16" t="s">
        <v>664</v>
      </c>
      <c r="B108" s="16" t="s">
        <v>665</v>
      </c>
      <c r="C108" s="16"/>
      <c r="D108" s="16" t="s">
        <v>332</v>
      </c>
      <c r="E108" s="16" t="s">
        <v>333</v>
      </c>
      <c r="F108" s="16" t="s">
        <v>556</v>
      </c>
      <c r="G108" s="16">
        <v>1</v>
      </c>
      <c r="H108" s="16" t="s">
        <v>557</v>
      </c>
      <c r="I108" s="16" t="s">
        <v>666</v>
      </c>
    </row>
    <row r="109" spans="1:9" x14ac:dyDescent="0.25">
      <c r="A109" s="16" t="s">
        <v>667</v>
      </c>
      <c r="B109" s="16" t="s">
        <v>668</v>
      </c>
      <c r="C109" s="16"/>
      <c r="D109" s="16" t="s">
        <v>337</v>
      </c>
      <c r="E109" s="16" t="s">
        <v>338</v>
      </c>
      <c r="F109" s="16" t="s">
        <v>561</v>
      </c>
      <c r="G109" s="16">
        <v>1</v>
      </c>
      <c r="H109" s="16" t="s">
        <v>562</v>
      </c>
      <c r="I109" s="16" t="s">
        <v>669</v>
      </c>
    </row>
    <row r="110" spans="1:9" x14ac:dyDescent="0.25">
      <c r="A110" s="16" t="s">
        <v>670</v>
      </c>
      <c r="B110" s="16" t="s">
        <v>671</v>
      </c>
      <c r="C110" s="16"/>
      <c r="D110" s="16" t="s">
        <v>337</v>
      </c>
      <c r="E110" s="16" t="s">
        <v>338</v>
      </c>
      <c r="F110" s="16" t="s">
        <v>564</v>
      </c>
      <c r="G110" s="16">
        <v>2</v>
      </c>
      <c r="H110" s="16" t="s">
        <v>565</v>
      </c>
      <c r="I110" s="16" t="s">
        <v>672</v>
      </c>
    </row>
    <row r="111" spans="1:9" x14ac:dyDescent="0.25">
      <c r="A111" s="16" t="s">
        <v>673</v>
      </c>
      <c r="B111" s="16" t="s">
        <v>674</v>
      </c>
      <c r="C111" s="16"/>
      <c r="D111" s="16" t="s">
        <v>344</v>
      </c>
      <c r="E111" s="16" t="s">
        <v>345</v>
      </c>
      <c r="F111" s="16" t="s">
        <v>569</v>
      </c>
      <c r="G111" s="16">
        <v>1</v>
      </c>
      <c r="H111" s="16" t="s">
        <v>570</v>
      </c>
      <c r="I111" s="16" t="s">
        <v>675</v>
      </c>
    </row>
    <row r="112" spans="1:9" x14ac:dyDescent="0.25">
      <c r="A112" s="16" t="s">
        <v>676</v>
      </c>
      <c r="B112" s="16" t="s">
        <v>677</v>
      </c>
      <c r="C112" s="16"/>
      <c r="D112" s="16" t="s">
        <v>351</v>
      </c>
      <c r="E112" s="16" t="s">
        <v>352</v>
      </c>
      <c r="F112" s="16" t="s">
        <v>574</v>
      </c>
      <c r="G112" s="16">
        <v>1</v>
      </c>
      <c r="H112" s="16" t="s">
        <v>575</v>
      </c>
      <c r="I112" s="16" t="s">
        <v>678</v>
      </c>
    </row>
    <row r="113" spans="1:9" x14ac:dyDescent="0.25">
      <c r="A113" s="16" t="s">
        <v>679</v>
      </c>
      <c r="B113" s="16" t="s">
        <v>680</v>
      </c>
      <c r="C113" s="16"/>
      <c r="D113" s="16" t="s">
        <v>358</v>
      </c>
      <c r="E113" s="16" t="s">
        <v>359</v>
      </c>
      <c r="F113" s="16" t="s">
        <v>579</v>
      </c>
      <c r="G113" s="16">
        <v>1</v>
      </c>
      <c r="H113" s="16" t="s">
        <v>580</v>
      </c>
      <c r="I113" s="16" t="s">
        <v>681</v>
      </c>
    </row>
    <row r="114" spans="1:9" x14ac:dyDescent="0.25">
      <c r="A114" s="16" t="s">
        <v>682</v>
      </c>
      <c r="B114" s="16" t="s">
        <v>683</v>
      </c>
      <c r="C114" s="16"/>
      <c r="D114" s="16" t="s">
        <v>365</v>
      </c>
      <c r="E114" s="16" t="s">
        <v>366</v>
      </c>
      <c r="F114" s="16" t="s">
        <v>584</v>
      </c>
      <c r="G114" s="16">
        <v>1</v>
      </c>
      <c r="H114" s="16" t="s">
        <v>585</v>
      </c>
      <c r="I114" s="16" t="s">
        <v>684</v>
      </c>
    </row>
    <row r="115" spans="1:9" x14ac:dyDescent="0.25">
      <c r="A115" s="16" t="s">
        <v>685</v>
      </c>
      <c r="B115" s="16" t="s">
        <v>686</v>
      </c>
      <c r="C115" s="16"/>
      <c r="D115" s="16" t="s">
        <v>372</v>
      </c>
      <c r="E115" s="16" t="s">
        <v>373</v>
      </c>
      <c r="F115" s="16" t="s">
        <v>588</v>
      </c>
      <c r="G115" s="16">
        <v>1</v>
      </c>
      <c r="H115" s="16" t="s">
        <v>589</v>
      </c>
      <c r="I115" s="16" t="s">
        <v>687</v>
      </c>
    </row>
    <row r="116" spans="1:9" x14ac:dyDescent="0.25">
      <c r="A116" s="16" t="s">
        <v>117</v>
      </c>
      <c r="B116" s="16" t="s">
        <v>300</v>
      </c>
      <c r="C116" s="16"/>
      <c r="D116" s="16" t="s">
        <v>379</v>
      </c>
      <c r="E116" s="16" t="s">
        <v>380</v>
      </c>
      <c r="F116" s="16" t="s">
        <v>593</v>
      </c>
      <c r="G116" s="16">
        <v>1</v>
      </c>
      <c r="H116" s="16" t="s">
        <v>594</v>
      </c>
      <c r="I116" s="16" t="s">
        <v>688</v>
      </c>
    </row>
    <row r="117" spans="1:9" x14ac:dyDescent="0.25">
      <c r="A117" s="16" t="s">
        <v>689</v>
      </c>
      <c r="B117" s="16" t="s">
        <v>690</v>
      </c>
      <c r="C117" s="16"/>
      <c r="D117" s="16" t="s">
        <v>386</v>
      </c>
      <c r="E117" s="16" t="s">
        <v>387</v>
      </c>
      <c r="F117" s="16" t="s">
        <v>598</v>
      </c>
      <c r="G117" s="16">
        <v>1</v>
      </c>
      <c r="H117" s="16" t="s">
        <v>599</v>
      </c>
      <c r="I117" s="16" t="s">
        <v>691</v>
      </c>
    </row>
    <row r="118" spans="1:9" x14ac:dyDescent="0.25">
      <c r="A118" s="16" t="s">
        <v>692</v>
      </c>
      <c r="B118" s="16" t="s">
        <v>693</v>
      </c>
      <c r="C118" s="16"/>
      <c r="D118" s="16" t="s">
        <v>393</v>
      </c>
      <c r="E118" s="16" t="s">
        <v>394</v>
      </c>
      <c r="F118" s="16" t="s">
        <v>603</v>
      </c>
      <c r="G118" s="16">
        <v>1</v>
      </c>
      <c r="H118" s="16" t="s">
        <v>604</v>
      </c>
      <c r="I118" s="16" t="s">
        <v>694</v>
      </c>
    </row>
    <row r="119" spans="1:9" x14ac:dyDescent="0.25">
      <c r="A119" s="16" t="s">
        <v>695</v>
      </c>
      <c r="B119" s="16" t="s">
        <v>696</v>
      </c>
      <c r="C119" s="16"/>
      <c r="D119" s="16" t="s">
        <v>398</v>
      </c>
      <c r="E119" s="16" t="s">
        <v>399</v>
      </c>
      <c r="F119" s="16" t="s">
        <v>608</v>
      </c>
      <c r="G119" s="16">
        <v>1</v>
      </c>
      <c r="H119" s="16" t="s">
        <v>609</v>
      </c>
      <c r="I119" s="16" t="s">
        <v>697</v>
      </c>
    </row>
    <row r="120" spans="1:9" x14ac:dyDescent="0.25">
      <c r="A120" s="16" t="s">
        <v>306</v>
      </c>
      <c r="B120" s="16" t="s">
        <v>307</v>
      </c>
      <c r="C120" s="16"/>
      <c r="D120" s="16" t="s">
        <v>405</v>
      </c>
      <c r="E120" s="16" t="s">
        <v>406</v>
      </c>
      <c r="F120" s="16" t="s">
        <v>610</v>
      </c>
      <c r="G120" s="16">
        <v>1</v>
      </c>
      <c r="H120" s="16" t="s">
        <v>611</v>
      </c>
      <c r="I120" s="16" t="s">
        <v>698</v>
      </c>
    </row>
    <row r="121" spans="1:9" x14ac:dyDescent="0.25">
      <c r="A121" s="16" t="s">
        <v>699</v>
      </c>
      <c r="B121" s="16" t="s">
        <v>700</v>
      </c>
      <c r="C121" s="16"/>
      <c r="D121" s="16"/>
      <c r="E121" s="16"/>
      <c r="F121" s="16"/>
      <c r="G121" s="16"/>
      <c r="H121" s="16"/>
      <c r="I121" s="16"/>
    </row>
    <row r="122" spans="1:9" x14ac:dyDescent="0.25">
      <c r="A122" s="16" t="s">
        <v>701</v>
      </c>
      <c r="B122" s="16" t="s">
        <v>702</v>
      </c>
      <c r="C122" s="16"/>
      <c r="D122" s="16"/>
      <c r="E122" s="16"/>
      <c r="F122" s="16"/>
      <c r="G122" s="16"/>
      <c r="H122" s="16"/>
      <c r="I122" s="16"/>
    </row>
    <row r="123" spans="1:9" x14ac:dyDescent="0.25">
      <c r="A123" s="16" t="s">
        <v>703</v>
      </c>
      <c r="B123" s="16" t="s">
        <v>704</v>
      </c>
      <c r="C123" s="16"/>
      <c r="D123" s="16"/>
      <c r="E123" s="16"/>
      <c r="F123" s="16"/>
      <c r="G123" s="16"/>
      <c r="H123" s="16"/>
      <c r="I123" s="16"/>
    </row>
    <row r="124" spans="1:9" x14ac:dyDescent="0.25">
      <c r="A124" s="16" t="s">
        <v>705</v>
      </c>
      <c r="B124" s="16" t="s">
        <v>706</v>
      </c>
      <c r="C124" s="16"/>
      <c r="D124" s="16"/>
      <c r="E124" s="16"/>
      <c r="F124" s="16"/>
      <c r="G124" s="16"/>
      <c r="H124" s="16"/>
      <c r="I124" s="16"/>
    </row>
    <row r="125" spans="1:9" x14ac:dyDescent="0.25">
      <c r="A125" s="16" t="s">
        <v>707</v>
      </c>
      <c r="B125" s="16" t="s">
        <v>708</v>
      </c>
      <c r="C125" s="16"/>
      <c r="D125" s="16"/>
      <c r="E125" s="16"/>
      <c r="F125" s="16"/>
      <c r="G125" s="16"/>
      <c r="H125" s="16"/>
      <c r="I125" s="16"/>
    </row>
    <row r="126" spans="1:9" x14ac:dyDescent="0.25">
      <c r="A126" s="16" t="s">
        <v>709</v>
      </c>
      <c r="B126" s="16" t="s">
        <v>710</v>
      </c>
      <c r="C126" s="16"/>
      <c r="D126" s="16"/>
      <c r="E126" s="16"/>
      <c r="F126" s="16"/>
      <c r="G126" s="16"/>
      <c r="H126" s="16"/>
      <c r="I126" s="16"/>
    </row>
    <row r="127" spans="1:9" x14ac:dyDescent="0.25">
      <c r="A127" s="16" t="s">
        <v>711</v>
      </c>
      <c r="B127" s="16" t="s">
        <v>712</v>
      </c>
      <c r="C127" s="16"/>
      <c r="D127" s="16"/>
      <c r="E127" s="16"/>
      <c r="F127" s="16"/>
      <c r="G127" s="16"/>
      <c r="H127" s="16"/>
      <c r="I127" s="16"/>
    </row>
    <row r="128" spans="1:9" x14ac:dyDescent="0.25">
      <c r="A128" s="16" t="s">
        <v>713</v>
      </c>
      <c r="B128" s="16" t="s">
        <v>714</v>
      </c>
      <c r="C128" s="16"/>
      <c r="D128" s="16"/>
      <c r="E128" s="16"/>
      <c r="F128" s="16"/>
      <c r="G128" s="16"/>
      <c r="H128" s="16"/>
      <c r="I128" s="16"/>
    </row>
    <row r="129" spans="1:2" x14ac:dyDescent="0.25">
      <c r="A129" s="16" t="s">
        <v>715</v>
      </c>
      <c r="B129" s="16" t="s">
        <v>716</v>
      </c>
    </row>
    <row r="130" spans="1:2" x14ac:dyDescent="0.25">
      <c r="A130" s="16" t="s">
        <v>717</v>
      </c>
      <c r="B130" s="16" t="s">
        <v>718</v>
      </c>
    </row>
    <row r="131" spans="1:2" x14ac:dyDescent="0.25">
      <c r="A131" s="16" t="s">
        <v>719</v>
      </c>
      <c r="B131" s="16" t="s">
        <v>720</v>
      </c>
    </row>
    <row r="132" spans="1:2" x14ac:dyDescent="0.25">
      <c r="A132" s="16" t="s">
        <v>721</v>
      </c>
      <c r="B132" s="16" t="s">
        <v>722</v>
      </c>
    </row>
    <row r="133" spans="1:2" x14ac:dyDescent="0.25">
      <c r="A133" s="16" t="s">
        <v>723</v>
      </c>
      <c r="B133" s="16" t="s">
        <v>724</v>
      </c>
    </row>
    <row r="134" spans="1:2" x14ac:dyDescent="0.25">
      <c r="A134" s="16" t="s">
        <v>725</v>
      </c>
      <c r="B134" s="16" t="s">
        <v>726</v>
      </c>
    </row>
    <row r="135" spans="1:2" x14ac:dyDescent="0.25">
      <c r="A135" s="16" t="s">
        <v>727</v>
      </c>
      <c r="B135" s="16" t="s">
        <v>728</v>
      </c>
    </row>
    <row r="136" spans="1:2" x14ac:dyDescent="0.25">
      <c r="A136" s="16" t="s">
        <v>729</v>
      </c>
      <c r="B136" s="16" t="s">
        <v>730</v>
      </c>
    </row>
    <row r="137" spans="1:2" x14ac:dyDescent="0.25">
      <c r="A137" s="16" t="s">
        <v>118</v>
      </c>
      <c r="B137" s="16" t="s">
        <v>314</v>
      </c>
    </row>
    <row r="138" spans="1:2" x14ac:dyDescent="0.25">
      <c r="A138" s="16" t="s">
        <v>731</v>
      </c>
      <c r="B138" s="16" t="s">
        <v>732</v>
      </c>
    </row>
    <row r="139" spans="1:2" x14ac:dyDescent="0.25">
      <c r="A139" s="16" t="s">
        <v>733</v>
      </c>
      <c r="B139" s="16" t="s">
        <v>734</v>
      </c>
    </row>
    <row r="140" spans="1:2" x14ac:dyDescent="0.25">
      <c r="A140" s="16" t="s">
        <v>735</v>
      </c>
      <c r="B140" s="16" t="s">
        <v>736</v>
      </c>
    </row>
    <row r="141" spans="1:2" x14ac:dyDescent="0.25">
      <c r="A141" s="16" t="s">
        <v>119</v>
      </c>
      <c r="B141" s="16" t="s">
        <v>319</v>
      </c>
    </row>
    <row r="142" spans="1:2" x14ac:dyDescent="0.25">
      <c r="A142" s="16" t="s">
        <v>737</v>
      </c>
      <c r="B142" s="16" t="s">
        <v>738</v>
      </c>
    </row>
    <row r="143" spans="1:2" x14ac:dyDescent="0.25">
      <c r="A143" s="16" t="s">
        <v>739</v>
      </c>
      <c r="B143" s="16" t="s">
        <v>740</v>
      </c>
    </row>
    <row r="144" spans="1:2" x14ac:dyDescent="0.25">
      <c r="A144" s="16" t="s">
        <v>741</v>
      </c>
      <c r="B144" s="16" t="s">
        <v>742</v>
      </c>
    </row>
    <row r="145" spans="1:2" x14ac:dyDescent="0.25">
      <c r="A145" s="16" t="s">
        <v>743</v>
      </c>
      <c r="B145" s="16" t="s">
        <v>744</v>
      </c>
    </row>
    <row r="146" spans="1:2" x14ac:dyDescent="0.25">
      <c r="A146" s="16" t="s">
        <v>745</v>
      </c>
      <c r="B146" s="16" t="s">
        <v>746</v>
      </c>
    </row>
    <row r="147" spans="1:2" x14ac:dyDescent="0.25">
      <c r="A147" s="16" t="s">
        <v>325</v>
      </c>
      <c r="B147" s="16" t="s">
        <v>326</v>
      </c>
    </row>
    <row r="148" spans="1:2" x14ac:dyDescent="0.25">
      <c r="A148" s="16" t="s">
        <v>747</v>
      </c>
      <c r="B148" s="16" t="s">
        <v>748</v>
      </c>
    </row>
    <row r="149" spans="1:2" x14ac:dyDescent="0.25">
      <c r="A149" s="16" t="s">
        <v>749</v>
      </c>
      <c r="B149" s="16" t="s">
        <v>750</v>
      </c>
    </row>
    <row r="150" spans="1:2" x14ac:dyDescent="0.25">
      <c r="A150" s="16" t="s">
        <v>751</v>
      </c>
      <c r="B150" s="16" t="s">
        <v>752</v>
      </c>
    </row>
    <row r="151" spans="1:2" x14ac:dyDescent="0.25">
      <c r="A151" s="16" t="s">
        <v>753</v>
      </c>
      <c r="B151" s="16" t="s">
        <v>754</v>
      </c>
    </row>
    <row r="152" spans="1:2" x14ac:dyDescent="0.25">
      <c r="A152" s="16" t="s">
        <v>755</v>
      </c>
      <c r="B152" s="16" t="s">
        <v>756</v>
      </c>
    </row>
    <row r="153" spans="1:2" x14ac:dyDescent="0.25">
      <c r="A153" s="16" t="s">
        <v>757</v>
      </c>
      <c r="B153" s="16" t="s">
        <v>758</v>
      </c>
    </row>
    <row r="154" spans="1:2" x14ac:dyDescent="0.25">
      <c r="A154" s="16" t="s">
        <v>759</v>
      </c>
      <c r="B154" s="16" t="s">
        <v>760</v>
      </c>
    </row>
    <row r="155" spans="1:2" x14ac:dyDescent="0.25">
      <c r="A155" s="16" t="s">
        <v>761</v>
      </c>
      <c r="B155" s="16" t="s">
        <v>762</v>
      </c>
    </row>
    <row r="156" spans="1:2" x14ac:dyDescent="0.25">
      <c r="A156" s="16" t="s">
        <v>763</v>
      </c>
      <c r="B156" s="16" t="s">
        <v>764</v>
      </c>
    </row>
    <row r="157" spans="1:2" x14ac:dyDescent="0.25">
      <c r="A157" s="16" t="s">
        <v>120</v>
      </c>
      <c r="B157" s="16" t="s">
        <v>333</v>
      </c>
    </row>
    <row r="158" spans="1:2" x14ac:dyDescent="0.25">
      <c r="A158" s="16" t="s">
        <v>765</v>
      </c>
      <c r="B158" s="16" t="s">
        <v>766</v>
      </c>
    </row>
    <row r="159" spans="1:2" x14ac:dyDescent="0.25">
      <c r="A159" s="16" t="s">
        <v>767</v>
      </c>
      <c r="B159" s="16" t="s">
        <v>768</v>
      </c>
    </row>
    <row r="160" spans="1:2" x14ac:dyDescent="0.25">
      <c r="A160" s="16" t="s">
        <v>769</v>
      </c>
      <c r="B160" s="16" t="s">
        <v>770</v>
      </c>
    </row>
    <row r="161" spans="1:2" x14ac:dyDescent="0.25">
      <c r="A161" s="16" t="s">
        <v>771</v>
      </c>
      <c r="B161" s="16" t="s">
        <v>772</v>
      </c>
    </row>
    <row r="162" spans="1:2" x14ac:dyDescent="0.25">
      <c r="A162" s="16" t="s">
        <v>773</v>
      </c>
      <c r="B162" s="16" t="s">
        <v>774</v>
      </c>
    </row>
    <row r="163" spans="1:2" x14ac:dyDescent="0.25">
      <c r="A163" s="16" t="s">
        <v>775</v>
      </c>
      <c r="B163" s="16" t="s">
        <v>776</v>
      </c>
    </row>
    <row r="164" spans="1:2" x14ac:dyDescent="0.25">
      <c r="A164" s="16" t="s">
        <v>777</v>
      </c>
      <c r="B164" s="16" t="s">
        <v>778</v>
      </c>
    </row>
    <row r="165" spans="1:2" x14ac:dyDescent="0.25">
      <c r="A165" s="16" t="s">
        <v>779</v>
      </c>
      <c r="B165" s="16" t="s">
        <v>780</v>
      </c>
    </row>
    <row r="166" spans="1:2" x14ac:dyDescent="0.25">
      <c r="A166" s="16" t="s">
        <v>781</v>
      </c>
      <c r="B166" s="16" t="s">
        <v>782</v>
      </c>
    </row>
    <row r="167" spans="1:2" x14ac:dyDescent="0.25">
      <c r="A167" s="16" t="s">
        <v>337</v>
      </c>
      <c r="B167" s="16" t="s">
        <v>338</v>
      </c>
    </row>
    <row r="168" spans="1:2" x14ac:dyDescent="0.25">
      <c r="A168" s="16" t="s">
        <v>783</v>
      </c>
      <c r="B168" s="16" t="s">
        <v>784</v>
      </c>
    </row>
    <row r="169" spans="1:2" x14ac:dyDescent="0.25">
      <c r="A169" s="16" t="s">
        <v>785</v>
      </c>
      <c r="B169" s="16" t="s">
        <v>786</v>
      </c>
    </row>
    <row r="170" spans="1:2" x14ac:dyDescent="0.25">
      <c r="A170" s="16" t="s">
        <v>787</v>
      </c>
      <c r="B170" s="16" t="s">
        <v>345</v>
      </c>
    </row>
    <row r="171" spans="1:2" x14ac:dyDescent="0.25">
      <c r="A171" s="16" t="s">
        <v>788</v>
      </c>
      <c r="B171" s="16" t="s">
        <v>789</v>
      </c>
    </row>
    <row r="172" spans="1:2" x14ac:dyDescent="0.25">
      <c r="A172" s="16" t="s">
        <v>790</v>
      </c>
      <c r="B172" s="16" t="s">
        <v>791</v>
      </c>
    </row>
    <row r="173" spans="1:2" x14ac:dyDescent="0.25">
      <c r="A173" s="16" t="s">
        <v>121</v>
      </c>
      <c r="B173" s="16" t="s">
        <v>352</v>
      </c>
    </row>
    <row r="174" spans="1:2" x14ac:dyDescent="0.25">
      <c r="A174" s="16" t="s">
        <v>792</v>
      </c>
      <c r="B174" s="16" t="s">
        <v>359</v>
      </c>
    </row>
    <row r="175" spans="1:2" x14ac:dyDescent="0.25">
      <c r="A175" s="16" t="s">
        <v>793</v>
      </c>
      <c r="B175" s="16" t="s">
        <v>794</v>
      </c>
    </row>
    <row r="176" spans="1:2" x14ac:dyDescent="0.25">
      <c r="A176" s="16" t="s">
        <v>795</v>
      </c>
      <c r="B176" s="16" t="s">
        <v>293</v>
      </c>
    </row>
    <row r="177" spans="1:2" x14ac:dyDescent="0.25">
      <c r="A177" s="16" t="s">
        <v>796</v>
      </c>
      <c r="B177" s="16" t="s">
        <v>797</v>
      </c>
    </row>
    <row r="178" spans="1:2" x14ac:dyDescent="0.25">
      <c r="A178" s="16" t="s">
        <v>798</v>
      </c>
      <c r="B178" s="16" t="s">
        <v>799</v>
      </c>
    </row>
    <row r="179" spans="1:2" x14ac:dyDescent="0.25">
      <c r="A179" s="16" t="s">
        <v>800</v>
      </c>
      <c r="B179" s="16" t="s">
        <v>366</v>
      </c>
    </row>
    <row r="180" spans="1:2" x14ac:dyDescent="0.25">
      <c r="A180" s="16" t="s">
        <v>801</v>
      </c>
      <c r="B180" s="16" t="s">
        <v>802</v>
      </c>
    </row>
    <row r="181" spans="1:2" x14ac:dyDescent="0.25">
      <c r="A181" s="16" t="s">
        <v>803</v>
      </c>
      <c r="B181" s="16" t="s">
        <v>804</v>
      </c>
    </row>
    <row r="182" spans="1:2" x14ac:dyDescent="0.25">
      <c r="A182" s="16" t="s">
        <v>805</v>
      </c>
      <c r="B182" s="16" t="s">
        <v>806</v>
      </c>
    </row>
    <row r="183" spans="1:2" x14ac:dyDescent="0.25">
      <c r="A183" s="16" t="s">
        <v>807</v>
      </c>
      <c r="B183" s="16" t="s">
        <v>808</v>
      </c>
    </row>
    <row r="184" spans="1:2" x14ac:dyDescent="0.25">
      <c r="A184" s="16" t="s">
        <v>809</v>
      </c>
      <c r="B184" s="16" t="s">
        <v>810</v>
      </c>
    </row>
    <row r="185" spans="1:2" x14ac:dyDescent="0.25">
      <c r="A185" s="16" t="s">
        <v>811</v>
      </c>
      <c r="B185" s="16" t="s">
        <v>812</v>
      </c>
    </row>
    <row r="186" spans="1:2" x14ac:dyDescent="0.25">
      <c r="A186" s="16" t="s">
        <v>813</v>
      </c>
      <c r="B186" s="16" t="s">
        <v>814</v>
      </c>
    </row>
    <row r="187" spans="1:2" x14ac:dyDescent="0.25">
      <c r="A187" s="16" t="s">
        <v>815</v>
      </c>
      <c r="B187" s="16" t="s">
        <v>816</v>
      </c>
    </row>
    <row r="188" spans="1:2" x14ac:dyDescent="0.25">
      <c r="A188" s="16" t="s">
        <v>817</v>
      </c>
      <c r="B188" s="16" t="s">
        <v>818</v>
      </c>
    </row>
    <row r="189" spans="1:2" x14ac:dyDescent="0.25">
      <c r="A189" s="16" t="s">
        <v>819</v>
      </c>
      <c r="B189" s="16" t="s">
        <v>820</v>
      </c>
    </row>
    <row r="190" spans="1:2" x14ac:dyDescent="0.25">
      <c r="A190" s="16" t="s">
        <v>821</v>
      </c>
      <c r="B190" s="16" t="s">
        <v>822</v>
      </c>
    </row>
    <row r="191" spans="1:2" x14ac:dyDescent="0.25">
      <c r="A191" s="16" t="s">
        <v>823</v>
      </c>
      <c r="B191" s="16" t="s">
        <v>824</v>
      </c>
    </row>
    <row r="192" spans="1:2" x14ac:dyDescent="0.25">
      <c r="A192" s="16" t="s">
        <v>825</v>
      </c>
      <c r="B192" s="16" t="s">
        <v>826</v>
      </c>
    </row>
    <row r="193" spans="1:2" x14ac:dyDescent="0.25">
      <c r="A193" s="16" t="s">
        <v>827</v>
      </c>
      <c r="B193" s="16" t="s">
        <v>828</v>
      </c>
    </row>
    <row r="194" spans="1:2" x14ac:dyDescent="0.25">
      <c r="A194" s="16" t="s">
        <v>829</v>
      </c>
      <c r="B194" s="16" t="s">
        <v>830</v>
      </c>
    </row>
    <row r="195" spans="1:2" x14ac:dyDescent="0.25">
      <c r="A195" s="16" t="s">
        <v>831</v>
      </c>
      <c r="B195" s="16" t="s">
        <v>832</v>
      </c>
    </row>
    <row r="196" spans="1:2" x14ac:dyDescent="0.25">
      <c r="A196" s="16" t="s">
        <v>833</v>
      </c>
      <c r="B196" s="16" t="s">
        <v>834</v>
      </c>
    </row>
    <row r="197" spans="1:2" x14ac:dyDescent="0.25">
      <c r="A197" s="16" t="s">
        <v>122</v>
      </c>
      <c r="B197" s="16" t="s">
        <v>373</v>
      </c>
    </row>
    <row r="198" spans="1:2" x14ac:dyDescent="0.25">
      <c r="A198" s="16" t="s">
        <v>123</v>
      </c>
      <c r="B198" s="16" t="s">
        <v>380</v>
      </c>
    </row>
    <row r="199" spans="1:2" x14ac:dyDescent="0.25">
      <c r="A199" s="16" t="s">
        <v>835</v>
      </c>
      <c r="B199" s="16" t="s">
        <v>836</v>
      </c>
    </row>
    <row r="200" spans="1:2" x14ac:dyDescent="0.25">
      <c r="A200" s="16" t="s">
        <v>837</v>
      </c>
      <c r="B200" s="16" t="s">
        <v>838</v>
      </c>
    </row>
    <row r="201" spans="1:2" x14ac:dyDescent="0.25">
      <c r="A201" s="16" t="s">
        <v>839</v>
      </c>
      <c r="B201" s="16" t="s">
        <v>840</v>
      </c>
    </row>
    <row r="202" spans="1:2" x14ac:dyDescent="0.25">
      <c r="A202" s="16" t="s">
        <v>841</v>
      </c>
      <c r="B202" s="16" t="s">
        <v>842</v>
      </c>
    </row>
    <row r="203" spans="1:2" x14ac:dyDescent="0.25">
      <c r="A203" s="16" t="s">
        <v>843</v>
      </c>
      <c r="B203" s="16" t="s">
        <v>844</v>
      </c>
    </row>
    <row r="204" spans="1:2" x14ac:dyDescent="0.25">
      <c r="A204" s="16" t="s">
        <v>845</v>
      </c>
      <c r="B204" s="16" t="s">
        <v>846</v>
      </c>
    </row>
    <row r="205" spans="1:2" x14ac:dyDescent="0.25">
      <c r="A205" s="16" t="s">
        <v>124</v>
      </c>
      <c r="B205" s="16" t="s">
        <v>387</v>
      </c>
    </row>
    <row r="206" spans="1:2" x14ac:dyDescent="0.25">
      <c r="A206" s="16" t="s">
        <v>847</v>
      </c>
      <c r="B206" s="16" t="s">
        <v>848</v>
      </c>
    </row>
    <row r="207" spans="1:2" x14ac:dyDescent="0.25">
      <c r="A207" s="16" t="s">
        <v>849</v>
      </c>
      <c r="B207" s="16" t="s">
        <v>850</v>
      </c>
    </row>
    <row r="208" spans="1:2" x14ac:dyDescent="0.25">
      <c r="A208" s="16" t="s">
        <v>851</v>
      </c>
      <c r="B208" s="16" t="s">
        <v>852</v>
      </c>
    </row>
    <row r="209" spans="1:2" x14ac:dyDescent="0.25">
      <c r="A209" s="16" t="s">
        <v>125</v>
      </c>
      <c r="B209" s="16" t="s">
        <v>394</v>
      </c>
    </row>
    <row r="210" spans="1:2" x14ac:dyDescent="0.25">
      <c r="A210" s="16" t="s">
        <v>853</v>
      </c>
      <c r="B210" s="16" t="s">
        <v>854</v>
      </c>
    </row>
    <row r="211" spans="1:2" x14ac:dyDescent="0.25">
      <c r="A211" s="16" t="s">
        <v>855</v>
      </c>
      <c r="B211" s="16" t="s">
        <v>856</v>
      </c>
    </row>
    <row r="212" spans="1:2" x14ac:dyDescent="0.25">
      <c r="A212" s="16" t="s">
        <v>857</v>
      </c>
      <c r="B212" s="16" t="s">
        <v>858</v>
      </c>
    </row>
    <row r="213" spans="1:2" x14ac:dyDescent="0.25">
      <c r="A213" s="16" t="s">
        <v>859</v>
      </c>
      <c r="B213" s="16" t="s">
        <v>860</v>
      </c>
    </row>
    <row r="214" spans="1:2" x14ac:dyDescent="0.25">
      <c r="A214" s="16" t="s">
        <v>861</v>
      </c>
      <c r="B214" s="16" t="s">
        <v>862</v>
      </c>
    </row>
    <row r="215" spans="1:2" x14ac:dyDescent="0.25">
      <c r="A215" s="16" t="s">
        <v>863</v>
      </c>
      <c r="B215" s="16" t="s">
        <v>864</v>
      </c>
    </row>
    <row r="216" spans="1:2" x14ac:dyDescent="0.25">
      <c r="A216" s="16" t="s">
        <v>865</v>
      </c>
      <c r="B216" s="16" t="s">
        <v>866</v>
      </c>
    </row>
    <row r="217" spans="1:2" x14ac:dyDescent="0.25">
      <c r="A217" s="16" t="s">
        <v>867</v>
      </c>
      <c r="B217" s="16" t="s">
        <v>868</v>
      </c>
    </row>
    <row r="218" spans="1:2" x14ac:dyDescent="0.25">
      <c r="A218" s="16" t="s">
        <v>126</v>
      </c>
      <c r="B218" s="16" t="s">
        <v>399</v>
      </c>
    </row>
    <row r="219" spans="1:2" x14ac:dyDescent="0.25">
      <c r="A219" s="16" t="s">
        <v>869</v>
      </c>
      <c r="B219" s="16" t="s">
        <v>870</v>
      </c>
    </row>
    <row r="220" spans="1:2" x14ac:dyDescent="0.25">
      <c r="A220" s="16" t="s">
        <v>871</v>
      </c>
      <c r="B220" s="16" t="s">
        <v>872</v>
      </c>
    </row>
    <row r="221" spans="1:2" x14ac:dyDescent="0.25">
      <c r="A221" s="16" t="s">
        <v>127</v>
      </c>
      <c r="B221" s="16" t="s">
        <v>406</v>
      </c>
    </row>
    <row r="222" spans="1:2" x14ac:dyDescent="0.25">
      <c r="A222" s="16" t="s">
        <v>873</v>
      </c>
      <c r="B222" s="16" t="s">
        <v>874</v>
      </c>
    </row>
    <row r="223" spans="1:2" x14ac:dyDescent="0.25">
      <c r="A223" s="16" t="s">
        <v>875</v>
      </c>
      <c r="B223" s="16" t="s">
        <v>876</v>
      </c>
    </row>
    <row r="224" spans="1:2" x14ac:dyDescent="0.25">
      <c r="A224" s="16" t="s">
        <v>877</v>
      </c>
      <c r="B224" s="16" t="s">
        <v>878</v>
      </c>
    </row>
    <row r="225" spans="1:2" x14ac:dyDescent="0.25">
      <c r="A225" s="16" t="s">
        <v>879</v>
      </c>
      <c r="B225" s="16" t="s">
        <v>880</v>
      </c>
    </row>
    <row r="226" spans="1:2" x14ac:dyDescent="0.25">
      <c r="A226" s="16" t="s">
        <v>881</v>
      </c>
      <c r="B226" s="16" t="s">
        <v>882</v>
      </c>
    </row>
    <row r="227" spans="1:2" x14ac:dyDescent="0.25">
      <c r="A227" s="16" t="s">
        <v>883</v>
      </c>
      <c r="B227" s="16" t="s">
        <v>884</v>
      </c>
    </row>
    <row r="228" spans="1:2" x14ac:dyDescent="0.25">
      <c r="A228" s="16" t="s">
        <v>885</v>
      </c>
      <c r="B228" s="16" t="s">
        <v>886</v>
      </c>
    </row>
    <row r="229" spans="1:2" x14ac:dyDescent="0.25">
      <c r="A229" s="16" t="s">
        <v>887</v>
      </c>
      <c r="B229" s="16" t="s">
        <v>888</v>
      </c>
    </row>
    <row r="230" spans="1:2" x14ac:dyDescent="0.25">
      <c r="A230" s="16" t="s">
        <v>889</v>
      </c>
      <c r="B230" s="16" t="s">
        <v>890</v>
      </c>
    </row>
    <row r="231" spans="1:2" x14ac:dyDescent="0.25">
      <c r="A231" s="16" t="s">
        <v>891</v>
      </c>
      <c r="B231" s="16" t="s">
        <v>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14</vt:i4>
      </vt:variant>
    </vt:vector>
  </HeadingPairs>
  <TitlesOfParts>
    <vt:vector size="18" baseType="lpstr">
      <vt:lpstr>FORMULARIO</vt:lpstr>
      <vt:lpstr>REGISTRO</vt:lpstr>
      <vt:lpstr>LISTAS</vt:lpstr>
      <vt:lpstr>PAISESUNIV</vt:lpstr>
      <vt:lpstr>AÑO</vt:lpstr>
      <vt:lpstr>AÑOPERIODO</vt:lpstr>
      <vt:lpstr>DIAS</vt:lpstr>
      <vt:lpstr>EPS</vt:lpstr>
      <vt:lpstr>FACULT</vt:lpstr>
      <vt:lpstr>FACULTAD_CIENCIAS_ADMINISTRATIVAS_ECONOMICAS_Y_CONTABLES</vt:lpstr>
      <vt:lpstr>FACULTAD_CIENCIAS_SOCIALES</vt:lpstr>
      <vt:lpstr>FACULTAD_INGENIERIA_Y_CIENCIAS_BASICAS</vt:lpstr>
      <vt:lpstr>FACULTAD_MERCADEO_COMUNICACIÓN_Y_ARTES</vt:lpstr>
      <vt:lpstr>JORNADA</vt:lpstr>
      <vt:lpstr>MES</vt:lpstr>
      <vt:lpstr>NA</vt:lpstr>
      <vt:lpstr>TIPOBENEF</vt:lpstr>
      <vt:lpstr>TIPODOC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Millan Delgado</dc:creator>
  <cp:lastModifiedBy>GONZALEZ DURAN LINA VANESSA</cp:lastModifiedBy>
  <dcterms:created xsi:type="dcterms:W3CDTF">2012-01-17T22:10:32Z</dcterms:created>
  <dcterms:modified xsi:type="dcterms:W3CDTF">2020-02-20T19:45:50Z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ce8316e2ea1445d2a830739097ad57d9</vt:lpwstr>
  </property>
</Properties>
</file>